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codeName="ThisWorkbook" defaultThemeVersion="124226"/>
  <xr:revisionPtr revIDLastSave="0" documentId="13_ncr:1_{156DEC31-F2A6-4DF1-8923-4E09B2E1F8C5}" xr6:coauthVersionLast="47" xr6:coauthVersionMax="47" xr10:uidLastSave="{00000000-0000-0000-0000-000000000000}"/>
  <bookViews>
    <workbookView xWindow="-120" yWindow="-120" windowWidth="20730" windowHeight="11160" xr2:uid="{00000000-000D-0000-FFFF-FFFF00000000}"/>
  </bookViews>
  <sheets>
    <sheet name="提出書類一覧表" sheetId="14" r:id="rId1"/>
    <sheet name="提出書類チェックシート(法人様) " sheetId="12" r:id="rId2"/>
    <sheet name="提出書類チェックシート (個人様) " sheetId="13" r:id="rId3"/>
  </sheets>
  <externalReferences>
    <externalReference r:id="rId4"/>
  </externalReferences>
  <definedNames>
    <definedName name="_xlnm.Print_Area" localSheetId="2">'提出書類チェックシート (個人様) '!$A$1:$F$23</definedName>
    <definedName name="_xlnm.Print_Area" localSheetId="0">提出書類一覧表!$A$1:$V$45</definedName>
    <definedName name="大分類">'[1]参考（営業種目例示）'!$C$3:$C$30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34" i="14" l="1"/>
  <c r="S22" i="14"/>
  <c r="S21" i="14"/>
  <c r="S36" i="14" l="1"/>
  <c r="B6" i="14" l="1"/>
  <c r="S38" i="14"/>
  <c r="S37" i="14"/>
  <c r="S35" i="14"/>
  <c r="S33" i="14"/>
  <c r="S32" i="14"/>
  <c r="S31" i="14"/>
  <c r="S30" i="14"/>
  <c r="S29" i="14"/>
  <c r="S28" i="14"/>
  <c r="S27" i="14"/>
  <c r="S26" i="14"/>
  <c r="S25" i="14"/>
  <c r="S24" i="14"/>
  <c r="S23" i="14"/>
  <c r="S19" i="14"/>
  <c r="S17" i="14"/>
  <c r="B9" i="14"/>
  <c r="B8" i="14"/>
  <c r="B7" i="14"/>
  <c r="X17" i="14" l="1"/>
  <c r="X19" i="14" s="1"/>
  <c r="X21" i="14" l="1"/>
  <c r="X22" i="14" l="1"/>
  <c r="X23" i="14" s="1"/>
  <c r="X24" i="14" s="1"/>
  <c r="X25" i="14" s="1"/>
  <c r="X26" i="14" s="1"/>
  <c r="X27" i="14" s="1"/>
  <c r="X28" i="14" s="1"/>
  <c r="X29" i="14" s="1"/>
  <c r="X30" i="14" s="1"/>
  <c r="X35" i="14" s="1"/>
  <c r="X34" i="14" l="1"/>
  <c r="X36" i="14" l="1"/>
  <c r="X38" i="14" s="1"/>
  <c r="I7" i="14" s="1"/>
</calcChain>
</file>

<file path=xl/sharedStrings.xml><?xml version="1.0" encoding="utf-8"?>
<sst xmlns="http://schemas.openxmlformats.org/spreadsheetml/2006/main" count="257" uniqueCount="150">
  <si>
    <t>必須</t>
    <rPh sb="0" eb="2">
      <t>ヒッス</t>
    </rPh>
    <phoneticPr fontId="1"/>
  </si>
  <si>
    <t>提出形態</t>
    <rPh sb="0" eb="2">
      <t>テイシュツ</t>
    </rPh>
    <rPh sb="2" eb="4">
      <t>ケイタイ</t>
    </rPh>
    <phoneticPr fontId="1"/>
  </si>
  <si>
    <t>該当する
場合のみ</t>
    <rPh sb="0" eb="2">
      <t>ガイトウ</t>
    </rPh>
    <rPh sb="5" eb="7">
      <t>バアイ</t>
    </rPh>
    <phoneticPr fontId="1"/>
  </si>
  <si>
    <t>原本</t>
    <rPh sb="0" eb="2">
      <t>ゲンポン</t>
    </rPh>
    <phoneticPr fontId="1"/>
  </si>
  <si>
    <t>コピー可</t>
    <rPh sb="3" eb="4">
      <t>カ</t>
    </rPh>
    <phoneticPr fontId="1"/>
  </si>
  <si>
    <t>注意事項</t>
    <rPh sb="0" eb="2">
      <t>チュウイ</t>
    </rPh>
    <rPh sb="2" eb="4">
      <t>ジコウ</t>
    </rPh>
    <phoneticPr fontId="1"/>
  </si>
  <si>
    <t>鳥取県内事業所ISO14001認証等取得状況を確認するための書類</t>
    <rPh sb="0" eb="2">
      <t>トットリ</t>
    </rPh>
    <rPh sb="2" eb="4">
      <t>ケンナイ</t>
    </rPh>
    <rPh sb="4" eb="7">
      <t>ジギョウショ</t>
    </rPh>
    <rPh sb="15" eb="18">
      <t>ニンショウナド</t>
    </rPh>
    <rPh sb="18" eb="20">
      <t>シュトク</t>
    </rPh>
    <rPh sb="20" eb="22">
      <t>ジョウキョウ</t>
    </rPh>
    <rPh sb="23" eb="25">
      <t>カクニン</t>
    </rPh>
    <rPh sb="30" eb="32">
      <t>ショルイ</t>
    </rPh>
    <phoneticPr fontId="1"/>
  </si>
  <si>
    <t>営業種目の登録に必要な許認可を確認するための書類</t>
    <rPh sb="0" eb="2">
      <t>エイギョウ</t>
    </rPh>
    <rPh sb="2" eb="4">
      <t>シュモク</t>
    </rPh>
    <rPh sb="5" eb="7">
      <t>トウロク</t>
    </rPh>
    <rPh sb="8" eb="10">
      <t>ヒツヨウ</t>
    </rPh>
    <rPh sb="11" eb="14">
      <t>キョニンカ</t>
    </rPh>
    <rPh sb="15" eb="17">
      <t>カクニン</t>
    </rPh>
    <rPh sb="22" eb="24">
      <t>ショルイ</t>
    </rPh>
    <phoneticPr fontId="1"/>
  </si>
  <si>
    <t>提出書類</t>
    <rPh sb="0" eb="2">
      <t>テイシュツ</t>
    </rPh>
    <rPh sb="2" eb="4">
      <t>ショルイ</t>
    </rPh>
    <phoneticPr fontId="1"/>
  </si>
  <si>
    <r>
      <rPr>
        <b/>
        <sz val="12"/>
        <color theme="1"/>
        <rFont val="ＭＳ Ｐゴシック"/>
        <family val="3"/>
        <charset val="128"/>
        <scheme val="minor"/>
      </rPr>
      <t>競争入札参加資格審査申請書</t>
    </r>
    <r>
      <rPr>
        <sz val="12"/>
        <color theme="1"/>
        <rFont val="ＭＳ Ｐゴシック"/>
        <family val="3"/>
        <charset val="128"/>
        <scheme val="minor"/>
      </rPr>
      <t>（様式第１号）</t>
    </r>
    <rPh sb="0" eb="2">
      <t>キョウソウ</t>
    </rPh>
    <rPh sb="2" eb="4">
      <t>ニュウサツ</t>
    </rPh>
    <rPh sb="4" eb="6">
      <t>サンカ</t>
    </rPh>
    <rPh sb="6" eb="8">
      <t>シカク</t>
    </rPh>
    <rPh sb="8" eb="10">
      <t>シンサ</t>
    </rPh>
    <rPh sb="10" eb="13">
      <t>シンセイショ</t>
    </rPh>
    <rPh sb="14" eb="16">
      <t>ヨウシキ</t>
    </rPh>
    <rPh sb="16" eb="17">
      <t>ダイ</t>
    </rPh>
    <rPh sb="18" eb="19">
      <t>ゴウ</t>
    </rPh>
    <phoneticPr fontId="1"/>
  </si>
  <si>
    <t>●法人税、消費税及び地方消費税に係る納税証明書（「その３の３」）</t>
    <rPh sb="1" eb="4">
      <t>ホウジンゼイ</t>
    </rPh>
    <rPh sb="5" eb="8">
      <t>ショウヒゼイ</t>
    </rPh>
    <rPh sb="8" eb="9">
      <t>オヨ</t>
    </rPh>
    <rPh sb="10" eb="12">
      <t>チホウ</t>
    </rPh>
    <rPh sb="12" eb="15">
      <t>ショウヒゼイ</t>
    </rPh>
    <rPh sb="16" eb="17">
      <t>カカ</t>
    </rPh>
    <rPh sb="18" eb="20">
      <t>ノウゼイ</t>
    </rPh>
    <rPh sb="20" eb="23">
      <t>ショウメイショ</t>
    </rPh>
    <phoneticPr fontId="1"/>
  </si>
  <si>
    <t>●ＩＳＯ１４００１認証登録証</t>
    <rPh sb="9" eb="11">
      <t>ニンショウ</t>
    </rPh>
    <rPh sb="11" eb="13">
      <t>トウロク</t>
    </rPh>
    <rPh sb="13" eb="14">
      <t>ショウ</t>
    </rPh>
    <phoneticPr fontId="1"/>
  </si>
  <si>
    <t>●ＴＥＡＳ登録証</t>
    <rPh sb="5" eb="7">
      <t>トウロク</t>
    </rPh>
    <rPh sb="7" eb="8">
      <t>ショウ</t>
    </rPh>
    <phoneticPr fontId="1"/>
  </si>
  <si>
    <t>●許認可等一覧表（様式第３号）</t>
    <rPh sb="1" eb="4">
      <t>キョニンカ</t>
    </rPh>
    <rPh sb="4" eb="5">
      <t>トウ</t>
    </rPh>
    <rPh sb="5" eb="7">
      <t>イチラン</t>
    </rPh>
    <rPh sb="7" eb="8">
      <t>ヒョウ</t>
    </rPh>
    <rPh sb="9" eb="11">
      <t>ヨウシキ</t>
    </rPh>
    <rPh sb="11" eb="12">
      <t>ダイ</t>
    </rPh>
    <rPh sb="13" eb="14">
      <t>ゴウ</t>
    </rPh>
    <phoneticPr fontId="1"/>
  </si>
  <si>
    <t>●営業に必要な許可、認可、登録等の証明書</t>
    <rPh sb="1" eb="3">
      <t>エイギョウ</t>
    </rPh>
    <rPh sb="4" eb="6">
      <t>ヒツヨウ</t>
    </rPh>
    <rPh sb="7" eb="9">
      <t>キョカ</t>
    </rPh>
    <rPh sb="10" eb="12">
      <t>ニンカ</t>
    </rPh>
    <rPh sb="13" eb="15">
      <t>トウロク</t>
    </rPh>
    <rPh sb="15" eb="16">
      <t>トウ</t>
    </rPh>
    <rPh sb="17" eb="20">
      <t>ショウメイショ</t>
    </rPh>
    <phoneticPr fontId="1"/>
  </si>
  <si>
    <r>
      <rPr>
        <b/>
        <sz val="12"/>
        <color theme="1"/>
        <rFont val="ＭＳ Ｐゴシック"/>
        <family val="3"/>
        <charset val="128"/>
        <scheme val="minor"/>
      </rPr>
      <t>印刷設備調査票</t>
    </r>
    <r>
      <rPr>
        <sz val="12"/>
        <color theme="1"/>
        <rFont val="ＭＳ Ｐゴシック"/>
        <family val="3"/>
        <charset val="128"/>
        <scheme val="minor"/>
      </rPr>
      <t>（様式第６号）</t>
    </r>
    <rPh sb="0" eb="2">
      <t>インサツ</t>
    </rPh>
    <rPh sb="2" eb="4">
      <t>セツビ</t>
    </rPh>
    <rPh sb="4" eb="7">
      <t>チョウサヒョウ</t>
    </rPh>
    <rPh sb="8" eb="10">
      <t>ヨウシキ</t>
    </rPh>
    <rPh sb="10" eb="11">
      <t>ダイ</t>
    </rPh>
    <rPh sb="12" eb="13">
      <t>ゴウ</t>
    </rPh>
    <phoneticPr fontId="1"/>
  </si>
  <si>
    <t>営業種目の登録の大分類が07印刷類に登録する場合は提出すること。</t>
    <rPh sb="0" eb="2">
      <t>エイギョウ</t>
    </rPh>
    <rPh sb="2" eb="4">
      <t>シュモク</t>
    </rPh>
    <rPh sb="5" eb="7">
      <t>トウロク</t>
    </rPh>
    <rPh sb="8" eb="11">
      <t>ダイブンルイ</t>
    </rPh>
    <rPh sb="14" eb="16">
      <t>インサツ</t>
    </rPh>
    <rPh sb="16" eb="17">
      <t>ルイ</t>
    </rPh>
    <rPh sb="18" eb="20">
      <t>トウロク</t>
    </rPh>
    <rPh sb="22" eb="24">
      <t>バアイ</t>
    </rPh>
    <rPh sb="25" eb="27">
      <t>テイシュツ</t>
    </rPh>
    <phoneticPr fontId="1"/>
  </si>
  <si>
    <r>
      <rPr>
        <b/>
        <sz val="12"/>
        <color theme="1"/>
        <rFont val="ＭＳ Ｐゴシック"/>
        <family val="3"/>
        <charset val="128"/>
        <scheme val="minor"/>
      </rPr>
      <t>登記事項証明書</t>
    </r>
    <r>
      <rPr>
        <sz val="12"/>
        <color theme="1"/>
        <rFont val="ＭＳ Ｐゴシック"/>
        <family val="3"/>
        <charset val="128"/>
        <scheme val="minor"/>
      </rPr>
      <t>（登記簿謄本）</t>
    </r>
    <rPh sb="0" eb="2">
      <t>トウキ</t>
    </rPh>
    <rPh sb="2" eb="4">
      <t>ジコウ</t>
    </rPh>
    <rPh sb="4" eb="7">
      <t>ショウメイショ</t>
    </rPh>
    <rPh sb="8" eb="11">
      <t>トウキボ</t>
    </rPh>
    <rPh sb="11" eb="13">
      <t>トウホン</t>
    </rPh>
    <phoneticPr fontId="1"/>
  </si>
  <si>
    <t>●鳥取県に提出した法人設立届
　（同意書（様式第２号）を提出する場合のみ）</t>
    <rPh sb="1" eb="4">
      <t>トットリケン</t>
    </rPh>
    <rPh sb="5" eb="7">
      <t>テイシュツ</t>
    </rPh>
    <rPh sb="9" eb="11">
      <t>ホウジン</t>
    </rPh>
    <rPh sb="11" eb="13">
      <t>セツリツ</t>
    </rPh>
    <rPh sb="13" eb="14">
      <t>トドケ</t>
    </rPh>
    <rPh sb="17" eb="20">
      <t>ドウイショ</t>
    </rPh>
    <rPh sb="21" eb="23">
      <t>ヨウシキ</t>
    </rPh>
    <rPh sb="23" eb="24">
      <t>ダイ</t>
    </rPh>
    <rPh sb="25" eb="26">
      <t>ゴウ</t>
    </rPh>
    <rPh sb="28" eb="30">
      <t>テイシュツ</t>
    </rPh>
    <rPh sb="32" eb="34">
      <t>バアイ</t>
    </rPh>
    <phoneticPr fontId="1"/>
  </si>
  <si>
    <r>
      <rPr>
        <u/>
        <sz val="10"/>
        <color theme="1"/>
        <rFont val="ＭＳ Ｐゴシック"/>
        <family val="3"/>
        <charset val="128"/>
        <scheme val="minor"/>
      </rPr>
      <t>登記事項証明書に記載されている役員（監査役及び監事は除く。）</t>
    </r>
    <r>
      <rPr>
        <sz val="10"/>
        <color theme="1"/>
        <rFont val="ＭＳ Ｐゴシック"/>
        <family val="3"/>
        <charset val="128"/>
        <scheme val="minor"/>
      </rPr>
      <t>及び</t>
    </r>
    <r>
      <rPr>
        <u/>
        <sz val="10"/>
        <color theme="1"/>
        <rFont val="ＭＳ Ｐゴシック"/>
        <family val="3"/>
        <charset val="128"/>
        <scheme val="minor"/>
      </rPr>
      <t>委任状に記載した受任者</t>
    </r>
    <r>
      <rPr>
        <sz val="10"/>
        <color theme="1"/>
        <rFont val="ＭＳ Ｐゴシック"/>
        <family val="3"/>
        <charset val="128"/>
        <scheme val="minor"/>
      </rPr>
      <t>を記載し提出すること。</t>
    </r>
    <rPh sb="0" eb="2">
      <t>トウキ</t>
    </rPh>
    <rPh sb="2" eb="4">
      <t>ジコウ</t>
    </rPh>
    <rPh sb="4" eb="7">
      <t>ショウメイショ</t>
    </rPh>
    <rPh sb="8" eb="10">
      <t>キサイ</t>
    </rPh>
    <rPh sb="15" eb="17">
      <t>ヤクイン</t>
    </rPh>
    <rPh sb="18" eb="20">
      <t>カンサ</t>
    </rPh>
    <rPh sb="20" eb="21">
      <t>ヤク</t>
    </rPh>
    <rPh sb="21" eb="22">
      <t>オヨ</t>
    </rPh>
    <rPh sb="23" eb="25">
      <t>カンジ</t>
    </rPh>
    <rPh sb="26" eb="27">
      <t>ノゾ</t>
    </rPh>
    <rPh sb="30" eb="31">
      <t>オヨ</t>
    </rPh>
    <rPh sb="32" eb="35">
      <t>イニンジョウ</t>
    </rPh>
    <rPh sb="36" eb="38">
      <t>キサイ</t>
    </rPh>
    <rPh sb="40" eb="42">
      <t>ジュニン</t>
    </rPh>
    <rPh sb="42" eb="43">
      <t>シャ</t>
    </rPh>
    <rPh sb="44" eb="46">
      <t>キサイ</t>
    </rPh>
    <rPh sb="47" eb="49">
      <t>テイシュツ</t>
    </rPh>
    <phoneticPr fontId="1"/>
  </si>
  <si>
    <t>身分証明書</t>
    <rPh sb="0" eb="2">
      <t>ミブン</t>
    </rPh>
    <rPh sb="2" eb="5">
      <t>ショウメイショ</t>
    </rPh>
    <phoneticPr fontId="1"/>
  </si>
  <si>
    <t>●申告所得税及び復興特別所得税、消費税及び地方消費税に係る納税証明書（「その３の２」）</t>
    <rPh sb="1" eb="3">
      <t>シンコク</t>
    </rPh>
    <rPh sb="3" eb="6">
      <t>ショトクゼイ</t>
    </rPh>
    <rPh sb="6" eb="7">
      <t>オヨ</t>
    </rPh>
    <rPh sb="8" eb="10">
      <t>フッコウ</t>
    </rPh>
    <rPh sb="10" eb="12">
      <t>トクベツ</t>
    </rPh>
    <rPh sb="12" eb="15">
      <t>ショトクゼイ</t>
    </rPh>
    <rPh sb="16" eb="19">
      <t>ショウヒゼイ</t>
    </rPh>
    <rPh sb="19" eb="20">
      <t>オヨ</t>
    </rPh>
    <rPh sb="21" eb="23">
      <t>チホウ</t>
    </rPh>
    <rPh sb="23" eb="26">
      <t>ショウヒゼイ</t>
    </rPh>
    <rPh sb="27" eb="28">
      <t>カカ</t>
    </rPh>
    <rPh sb="29" eb="31">
      <t>ノウゼイ</t>
    </rPh>
    <rPh sb="31" eb="34">
      <t>ショウメイショ</t>
    </rPh>
    <phoneticPr fontId="1"/>
  </si>
  <si>
    <t>鳥取県内の事業所においてISO14001又はTEASの認証取得されている場合は、登録証の写しを提出すること。</t>
    <rPh sb="0" eb="2">
      <t>トットリ</t>
    </rPh>
    <rPh sb="2" eb="4">
      <t>ケンナイ</t>
    </rPh>
    <rPh sb="5" eb="8">
      <t>ジギョウショ</t>
    </rPh>
    <rPh sb="20" eb="21">
      <t>マタ</t>
    </rPh>
    <rPh sb="27" eb="29">
      <t>ニンショウ</t>
    </rPh>
    <rPh sb="29" eb="31">
      <t>シュトク</t>
    </rPh>
    <rPh sb="36" eb="38">
      <t>バアイ</t>
    </rPh>
    <rPh sb="40" eb="42">
      <t>トウロク</t>
    </rPh>
    <rPh sb="42" eb="43">
      <t>ショウ</t>
    </rPh>
    <rPh sb="44" eb="45">
      <t>ウツ</t>
    </rPh>
    <rPh sb="47" eb="49">
      <t>テイシュツ</t>
    </rPh>
    <phoneticPr fontId="1"/>
  </si>
  <si>
    <t>●法人県民税減免承認通知書（法人県民税の減免申請を行っている場合）</t>
    <rPh sb="1" eb="3">
      <t>ホウジン</t>
    </rPh>
    <rPh sb="3" eb="6">
      <t>ケンミンゼイ</t>
    </rPh>
    <rPh sb="6" eb="8">
      <t>ゲンメン</t>
    </rPh>
    <rPh sb="8" eb="10">
      <t>ショウニン</t>
    </rPh>
    <rPh sb="10" eb="13">
      <t>ツウチショ</t>
    </rPh>
    <phoneticPr fontId="1"/>
  </si>
  <si>
    <t>鳥取県内の事業所の従業員名簿に記載された方が１名でも記載されていればよい。
なお、氏名・住所（○○市までの部分が分かればよい。）以外の部分は黒塗りで塗りつぶして提出すること。</t>
    <rPh sb="0" eb="2">
      <t>トットリ</t>
    </rPh>
    <rPh sb="2" eb="4">
      <t>ケンナイ</t>
    </rPh>
    <rPh sb="5" eb="8">
      <t>ジギョウショ</t>
    </rPh>
    <rPh sb="9" eb="12">
      <t>ジュウギョウイン</t>
    </rPh>
    <rPh sb="12" eb="14">
      <t>メイボ</t>
    </rPh>
    <rPh sb="15" eb="17">
      <t>キサイ</t>
    </rPh>
    <rPh sb="20" eb="21">
      <t>カタ</t>
    </rPh>
    <rPh sb="23" eb="24">
      <t>メイ</t>
    </rPh>
    <rPh sb="26" eb="28">
      <t>キサイ</t>
    </rPh>
    <rPh sb="41" eb="43">
      <t>シメイ</t>
    </rPh>
    <rPh sb="44" eb="46">
      <t>ジュウショ</t>
    </rPh>
    <rPh sb="49" eb="50">
      <t>シ</t>
    </rPh>
    <rPh sb="53" eb="55">
      <t>ブブン</t>
    </rPh>
    <rPh sb="56" eb="57">
      <t>ワ</t>
    </rPh>
    <rPh sb="64" eb="66">
      <t>イガイ</t>
    </rPh>
    <rPh sb="67" eb="69">
      <t>ブブン</t>
    </rPh>
    <rPh sb="70" eb="72">
      <t>クロヌ</t>
    </rPh>
    <rPh sb="74" eb="75">
      <t>ヌ</t>
    </rPh>
    <rPh sb="80" eb="82">
      <t>テイシュツ</t>
    </rPh>
    <phoneticPr fontId="1"/>
  </si>
  <si>
    <r>
      <rPr>
        <u/>
        <sz val="10"/>
        <color theme="1"/>
        <rFont val="ＭＳ Ｐゴシック"/>
        <family val="3"/>
        <charset val="128"/>
        <scheme val="minor"/>
      </rPr>
      <t>代表者</t>
    </r>
    <r>
      <rPr>
        <sz val="10"/>
        <color theme="1"/>
        <rFont val="ＭＳ Ｐゴシック"/>
        <family val="3"/>
        <charset val="128"/>
        <scheme val="minor"/>
      </rPr>
      <t>及び</t>
    </r>
    <r>
      <rPr>
        <u/>
        <sz val="10"/>
        <color theme="1"/>
        <rFont val="ＭＳ Ｐゴシック"/>
        <family val="3"/>
        <charset val="128"/>
        <scheme val="minor"/>
      </rPr>
      <t>委任状に記載した受任者</t>
    </r>
    <r>
      <rPr>
        <sz val="10"/>
        <color theme="1"/>
        <rFont val="ＭＳ Ｐゴシック"/>
        <family val="3"/>
        <charset val="128"/>
        <scheme val="minor"/>
      </rPr>
      <t>を記載し提出すること。</t>
    </r>
    <rPh sb="0" eb="3">
      <t>ダイヒョウシャ</t>
    </rPh>
    <rPh sb="3" eb="4">
      <t>オヨ</t>
    </rPh>
    <rPh sb="5" eb="8">
      <t>イニンジョウ</t>
    </rPh>
    <rPh sb="9" eb="11">
      <t>キサイ</t>
    </rPh>
    <rPh sb="13" eb="15">
      <t>ジュニン</t>
    </rPh>
    <rPh sb="15" eb="16">
      <t>シャ</t>
    </rPh>
    <rPh sb="17" eb="19">
      <t>キサイ</t>
    </rPh>
    <rPh sb="20" eb="22">
      <t>テイシュツ</t>
    </rPh>
    <phoneticPr fontId="1"/>
  </si>
  <si>
    <t>受付印が押印された届のコピーを提出すること。</t>
    <rPh sb="0" eb="2">
      <t>ウケツケ</t>
    </rPh>
    <rPh sb="2" eb="3">
      <t>イン</t>
    </rPh>
    <rPh sb="4" eb="6">
      <t>オウイン</t>
    </rPh>
    <rPh sb="9" eb="10">
      <t>トドケ</t>
    </rPh>
    <rPh sb="15" eb="17">
      <t>テイシュツ</t>
    </rPh>
    <phoneticPr fontId="1"/>
  </si>
  <si>
    <t>●事業所が属する市町村長が発行した市民税・県民税（個人住民税）特別徴収額の決定・変更通知書</t>
    <rPh sb="1" eb="4">
      <t>ジギョウショ</t>
    </rPh>
    <rPh sb="5" eb="6">
      <t>ゾク</t>
    </rPh>
    <rPh sb="8" eb="11">
      <t>シチョウソン</t>
    </rPh>
    <rPh sb="11" eb="12">
      <t>チョウ</t>
    </rPh>
    <rPh sb="13" eb="15">
      <t>ハッコウ</t>
    </rPh>
    <rPh sb="17" eb="20">
      <t>シミンゼイ</t>
    </rPh>
    <rPh sb="21" eb="24">
      <t>ケンミンゼイ</t>
    </rPh>
    <rPh sb="25" eb="27">
      <t>コジン</t>
    </rPh>
    <rPh sb="27" eb="30">
      <t>ジュウミンゼイ</t>
    </rPh>
    <rPh sb="31" eb="33">
      <t>トクベツ</t>
    </rPh>
    <rPh sb="33" eb="35">
      <t>チョウシュウ</t>
    </rPh>
    <rPh sb="35" eb="36">
      <t>ガク</t>
    </rPh>
    <rPh sb="37" eb="38">
      <t>ケツ</t>
    </rPh>
    <rPh sb="38" eb="39">
      <t>サダム</t>
    </rPh>
    <rPh sb="40" eb="42">
      <t>ヘンコウ</t>
    </rPh>
    <rPh sb="42" eb="44">
      <t>ツウチ</t>
    </rPh>
    <rPh sb="44" eb="45">
      <t>ショ</t>
    </rPh>
    <phoneticPr fontId="1"/>
  </si>
  <si>
    <t>国税を確認するための書類</t>
    <rPh sb="0" eb="2">
      <t>コクゼイ</t>
    </rPh>
    <rPh sb="3" eb="5">
      <t>カクニン</t>
    </rPh>
    <rPh sb="10" eb="12">
      <t>ショルイ</t>
    </rPh>
    <phoneticPr fontId="1"/>
  </si>
  <si>
    <t>本社所在地が鳥取県外の場合に、鳥取県内従業員数を確認する書類</t>
    <rPh sb="15" eb="17">
      <t>トットリ</t>
    </rPh>
    <rPh sb="17" eb="19">
      <t>ケンナイ</t>
    </rPh>
    <rPh sb="19" eb="22">
      <t>ジュウギョウイン</t>
    </rPh>
    <rPh sb="22" eb="23">
      <t>スウ</t>
    </rPh>
    <rPh sb="24" eb="26">
      <t>カクニン</t>
    </rPh>
    <rPh sb="28" eb="30">
      <t>ショルイ</t>
    </rPh>
    <phoneticPr fontId="1"/>
  </si>
  <si>
    <t>〈ケース２〉鳥取県内に事業所を開設して１年未満の場合</t>
    <rPh sb="6" eb="8">
      <t>トットリ</t>
    </rPh>
    <rPh sb="8" eb="10">
      <t>ケンナイ</t>
    </rPh>
    <rPh sb="21" eb="23">
      <t>ミマン</t>
    </rPh>
    <rPh sb="24" eb="26">
      <t>バアイ</t>
    </rPh>
    <phoneticPr fontId="1"/>
  </si>
  <si>
    <t>〈ケース３〉鳥取県内事業所が法人県民税の免除を受けている場合</t>
    <rPh sb="6" eb="8">
      <t>トットリ</t>
    </rPh>
    <rPh sb="8" eb="10">
      <t>ケンナイ</t>
    </rPh>
    <rPh sb="14" eb="16">
      <t>ホウジン</t>
    </rPh>
    <rPh sb="16" eb="19">
      <t>ケンミンゼイ</t>
    </rPh>
    <rPh sb="20" eb="22">
      <t>メンジョ</t>
    </rPh>
    <rPh sb="23" eb="24">
      <t>ウ</t>
    </rPh>
    <rPh sb="28" eb="30">
      <t>バアイ</t>
    </rPh>
    <phoneticPr fontId="1"/>
  </si>
  <si>
    <t>注　状況に応じて、上記以外にその他必要な書類の提出をお願いする場合があります。</t>
    <rPh sb="0" eb="1">
      <t>チュウ</t>
    </rPh>
    <rPh sb="2" eb="4">
      <t>ジョウキョウ</t>
    </rPh>
    <rPh sb="5" eb="6">
      <t>オウ</t>
    </rPh>
    <rPh sb="9" eb="11">
      <t>ジョウキ</t>
    </rPh>
    <rPh sb="11" eb="13">
      <t>イガイ</t>
    </rPh>
    <rPh sb="16" eb="17">
      <t>タ</t>
    </rPh>
    <rPh sb="17" eb="19">
      <t>ヒツヨウ</t>
    </rPh>
    <rPh sb="20" eb="22">
      <t>ショルイ</t>
    </rPh>
    <rPh sb="23" eb="25">
      <t>テイシュツ</t>
    </rPh>
    <rPh sb="27" eb="28">
      <t>ネガ</t>
    </rPh>
    <rPh sb="31" eb="33">
      <t>バアイ</t>
    </rPh>
    <phoneticPr fontId="1"/>
  </si>
  <si>
    <t>●鳥取県内の従業員数が確認できる公的書類等
　（市町村に提出した法人設立届に県内従業員数が記載されていない場合のみ）</t>
    <rPh sb="9" eb="10">
      <t>スウ</t>
    </rPh>
    <rPh sb="11" eb="13">
      <t>カクニン</t>
    </rPh>
    <rPh sb="16" eb="18">
      <t>コウテキ</t>
    </rPh>
    <rPh sb="18" eb="20">
      <t>ショルイ</t>
    </rPh>
    <rPh sb="20" eb="21">
      <t>トウ</t>
    </rPh>
    <rPh sb="24" eb="27">
      <t>シチョウソン</t>
    </rPh>
    <rPh sb="28" eb="30">
      <t>テイシュツ</t>
    </rPh>
    <rPh sb="53" eb="55">
      <t>バアイ</t>
    </rPh>
    <phoneticPr fontId="1"/>
  </si>
  <si>
    <t>本社所在地が鳥取県外の場合で、かつ鳥取県内に支店等を有する法人のみ提出すること。（鳥取県内に支店等を有している場合は、競争入札参加資格審査申請書に支店等を登録しておくこと。）</t>
    <rPh sb="24" eb="25">
      <t>トウ</t>
    </rPh>
    <rPh sb="46" eb="48">
      <t>シテン</t>
    </rPh>
    <rPh sb="75" eb="76">
      <t>トウ</t>
    </rPh>
    <phoneticPr fontId="1"/>
  </si>
  <si>
    <t>本社が在籍する都道府県に対して提出されている書類である。
各都道府県に複数の事業所を有している法人は、１枚目と鳥取県内の事業所が記載されたページのみ提出すること。必ず人数が記載されていること。（0人になっている場合は登録できません。）</t>
    <rPh sb="0" eb="2">
      <t>ホンシャ</t>
    </rPh>
    <rPh sb="3" eb="5">
      <t>ザイセキ</t>
    </rPh>
    <rPh sb="7" eb="11">
      <t>トドウフケン</t>
    </rPh>
    <rPh sb="12" eb="13">
      <t>タイ</t>
    </rPh>
    <rPh sb="15" eb="17">
      <t>テイシュツ</t>
    </rPh>
    <rPh sb="22" eb="24">
      <t>ショルイ</t>
    </rPh>
    <rPh sb="29" eb="34">
      <t>カクトドウフケン</t>
    </rPh>
    <rPh sb="35" eb="37">
      <t>フクスウ</t>
    </rPh>
    <rPh sb="38" eb="41">
      <t>ジギョウショ</t>
    </rPh>
    <rPh sb="42" eb="43">
      <t>ユウ</t>
    </rPh>
    <rPh sb="47" eb="49">
      <t>ホウジン</t>
    </rPh>
    <rPh sb="52" eb="54">
      <t>マイメ</t>
    </rPh>
    <rPh sb="55" eb="57">
      <t>トットリ</t>
    </rPh>
    <rPh sb="57" eb="59">
      <t>ケンナイ</t>
    </rPh>
    <rPh sb="60" eb="63">
      <t>ジギョウショ</t>
    </rPh>
    <rPh sb="64" eb="66">
      <t>キサイ</t>
    </rPh>
    <rPh sb="74" eb="76">
      <t>テイシュツ</t>
    </rPh>
    <rPh sb="81" eb="82">
      <t>カナラ</t>
    </rPh>
    <rPh sb="83" eb="85">
      <t>ニンズウ</t>
    </rPh>
    <rPh sb="86" eb="88">
      <t>キサイ</t>
    </rPh>
    <rPh sb="98" eb="99">
      <t>ニン</t>
    </rPh>
    <rPh sb="105" eb="107">
      <t>バアイ</t>
    </rPh>
    <rPh sb="108" eb="110">
      <t>トウロク</t>
    </rPh>
    <phoneticPr fontId="1"/>
  </si>
  <si>
    <t>□</t>
    <phoneticPr fontId="1"/>
  </si>
  <si>
    <t>町税を確認するための書類</t>
    <rPh sb="0" eb="2">
      <t>チョウゼイ</t>
    </rPh>
    <rPh sb="3" eb="5">
      <t>カクニン</t>
    </rPh>
    <rPh sb="10" eb="12">
      <t>ショルイ</t>
    </rPh>
    <phoneticPr fontId="1"/>
  </si>
  <si>
    <t>〈ケース１〉鳥取県内に事業所を開設して１年以上の場合</t>
    <phoneticPr fontId="1"/>
  </si>
  <si>
    <t>コピー</t>
    <phoneticPr fontId="1"/>
  </si>
  <si>
    <t>●事業所を開設した市町村に提出した法人設立届</t>
    <phoneticPr fontId="1"/>
  </si>
  <si>
    <t>●鳥取県内の事業所の従業員名簿</t>
    <phoneticPr fontId="1"/>
  </si>
  <si>
    <r>
      <rPr>
        <b/>
        <sz val="14"/>
        <color theme="1"/>
        <rFont val="ＭＳ Ｐゴシック"/>
        <family val="3"/>
        <charset val="128"/>
        <scheme val="minor"/>
      </rPr>
      <t>提出書類チェックシート</t>
    </r>
    <r>
      <rPr>
        <b/>
        <sz val="16"/>
        <color theme="1"/>
        <rFont val="ＭＳ Ｐゴシック"/>
        <family val="3"/>
        <charset val="128"/>
        <scheme val="minor"/>
      </rPr>
      <t>　</t>
    </r>
    <r>
      <rPr>
        <b/>
        <sz val="18"/>
        <color theme="1"/>
        <rFont val="ＭＳ Ｐゴシック"/>
        <family val="3"/>
        <charset val="128"/>
        <scheme val="minor"/>
      </rPr>
      <t>法人様向け</t>
    </r>
    <rPh sb="0" eb="2">
      <t>テイシュツ</t>
    </rPh>
    <rPh sb="2" eb="4">
      <t>ショルイ</t>
    </rPh>
    <rPh sb="12" eb="14">
      <t>ホウジン</t>
    </rPh>
    <rPh sb="14" eb="15">
      <t>サマ</t>
    </rPh>
    <rPh sb="15" eb="16">
      <t>ムカイ</t>
    </rPh>
    <phoneticPr fontId="1"/>
  </si>
  <si>
    <r>
      <rPr>
        <b/>
        <sz val="14"/>
        <color theme="1"/>
        <rFont val="ＭＳ Ｐゴシック"/>
        <family val="3"/>
        <charset val="128"/>
        <scheme val="minor"/>
      </rPr>
      <t>提出書類チェックシート</t>
    </r>
    <r>
      <rPr>
        <b/>
        <sz val="16"/>
        <color theme="1"/>
        <rFont val="ＭＳ Ｐゴシック"/>
        <family val="3"/>
        <charset val="128"/>
        <scheme val="minor"/>
      </rPr>
      <t>　</t>
    </r>
    <r>
      <rPr>
        <b/>
        <sz val="18"/>
        <color theme="1"/>
        <rFont val="ＭＳ Ｐゴシック"/>
        <family val="3"/>
        <charset val="128"/>
        <scheme val="minor"/>
      </rPr>
      <t>個人様向け</t>
    </r>
    <rPh sb="0" eb="2">
      <t>テイシュツ</t>
    </rPh>
    <rPh sb="2" eb="4">
      <t>ショルイ</t>
    </rPh>
    <rPh sb="12" eb="14">
      <t>コジン</t>
    </rPh>
    <rPh sb="14" eb="15">
      <t>サマ</t>
    </rPh>
    <rPh sb="15" eb="16">
      <t>ム</t>
    </rPh>
    <phoneticPr fontId="1"/>
  </si>
  <si>
    <t>商号又は名称</t>
    <rPh sb="0" eb="2">
      <t>ショウゴウ</t>
    </rPh>
    <rPh sb="2" eb="3">
      <t>マタ</t>
    </rPh>
    <rPh sb="4" eb="6">
      <t>メイショウ</t>
    </rPh>
    <phoneticPr fontId="20"/>
  </si>
  <si>
    <t>法人・個人</t>
    <rPh sb="0" eb="2">
      <t>ホウジン</t>
    </rPh>
    <rPh sb="3" eb="5">
      <t>コジン</t>
    </rPh>
    <phoneticPr fontId="20"/>
  </si>
  <si>
    <t>本社の位置</t>
    <rPh sb="0" eb="2">
      <t>ホンシャ</t>
    </rPh>
    <rPh sb="3" eb="5">
      <t>イチ</t>
    </rPh>
    <phoneticPr fontId="20"/>
  </si>
  <si>
    <t>鳥取県内支店</t>
    <rPh sb="0" eb="2">
      <t>トットリ</t>
    </rPh>
    <rPh sb="2" eb="4">
      <t>ケンナイ</t>
    </rPh>
    <rPh sb="4" eb="6">
      <t>シテン</t>
    </rPh>
    <phoneticPr fontId="20"/>
  </si>
  <si>
    <t>委任先</t>
    <rPh sb="0" eb="2">
      <t>イニン</t>
    </rPh>
    <rPh sb="2" eb="3">
      <t>サキ</t>
    </rPh>
    <phoneticPr fontId="20"/>
  </si>
  <si>
    <t>○</t>
    <phoneticPr fontId="20"/>
  </si>
  <si>
    <t>法人</t>
    <rPh sb="0" eb="2">
      <t>ホウジン</t>
    </rPh>
    <phoneticPr fontId="20"/>
  </si>
  <si>
    <t>個人</t>
    <rPh sb="0" eb="2">
      <t>コジン</t>
    </rPh>
    <phoneticPr fontId="20"/>
  </si>
  <si>
    <t>県内</t>
    <rPh sb="0" eb="2">
      <t>ケンナイ</t>
    </rPh>
    <phoneticPr fontId="20"/>
  </si>
  <si>
    <t>県外</t>
    <rPh sb="0" eb="2">
      <t>ケンガイ</t>
    </rPh>
    <phoneticPr fontId="20"/>
  </si>
  <si>
    <t>町内</t>
    <rPh sb="0" eb="2">
      <t>チョウナイ</t>
    </rPh>
    <phoneticPr fontId="20"/>
  </si>
  <si>
    <t>有</t>
    <rPh sb="0" eb="1">
      <t>ア</t>
    </rPh>
    <phoneticPr fontId="20"/>
  </si>
  <si>
    <t>無</t>
    <rPh sb="0" eb="1">
      <t>ム</t>
    </rPh>
    <phoneticPr fontId="20"/>
  </si>
  <si>
    <t>無</t>
    <rPh sb="0" eb="1">
      <t>ナ</t>
    </rPh>
    <phoneticPr fontId="20"/>
  </si>
  <si>
    <t>省略</t>
    <rPh sb="0" eb="2">
      <t>ショウリャク</t>
    </rPh>
    <phoneticPr fontId="20"/>
  </si>
  <si>
    <t>「○」を
記入</t>
    <rPh sb="5" eb="7">
      <t>キニュウ</t>
    </rPh>
    <phoneticPr fontId="20"/>
  </si>
  <si>
    <t>全部</t>
    <rPh sb="0" eb="2">
      <t>ゼンブ</t>
    </rPh>
    <phoneticPr fontId="20"/>
  </si>
  <si>
    <t>法人のみ</t>
    <rPh sb="0" eb="2">
      <t>ホウジン</t>
    </rPh>
    <phoneticPr fontId="20"/>
  </si>
  <si>
    <t>法人税、消費税、地方消費税</t>
    <rPh sb="0" eb="2">
      <t>ホウジン</t>
    </rPh>
    <rPh sb="2" eb="3">
      <t>ゼイ</t>
    </rPh>
    <rPh sb="4" eb="7">
      <t>ショウヒゼイ</t>
    </rPh>
    <rPh sb="8" eb="10">
      <t>チホウ</t>
    </rPh>
    <rPh sb="10" eb="13">
      <t>ショウヒゼイ</t>
    </rPh>
    <phoneticPr fontId="20"/>
  </si>
  <si>
    <t>（個人の場合）所得税、消費税、地方消費税</t>
    <rPh sb="1" eb="3">
      <t>コジン</t>
    </rPh>
    <rPh sb="4" eb="6">
      <t>バアイ</t>
    </rPh>
    <rPh sb="7" eb="10">
      <t>ショトクゼイ</t>
    </rPh>
    <rPh sb="9" eb="10">
      <t>ゼイ</t>
    </rPh>
    <rPh sb="11" eb="14">
      <t>ショウヒゼイ</t>
    </rPh>
    <rPh sb="15" eb="17">
      <t>チホウ</t>
    </rPh>
    <rPh sb="17" eb="20">
      <t>ショウヒゼイ</t>
    </rPh>
    <phoneticPr fontId="20"/>
  </si>
  <si>
    <t>個人のみ</t>
    <rPh sb="0" eb="2">
      <t>コジン</t>
    </rPh>
    <phoneticPr fontId="20"/>
  </si>
  <si>
    <t>県内業者、県内事務所等ある場合の法人</t>
    <rPh sb="0" eb="2">
      <t>ケンナイ</t>
    </rPh>
    <rPh sb="2" eb="4">
      <t>ギョウシャ</t>
    </rPh>
    <rPh sb="5" eb="7">
      <t>ケンナイ</t>
    </rPh>
    <rPh sb="7" eb="10">
      <t>ジムショ</t>
    </rPh>
    <rPh sb="10" eb="11">
      <t>トウ</t>
    </rPh>
    <rPh sb="13" eb="15">
      <t>バアイ</t>
    </rPh>
    <rPh sb="16" eb="18">
      <t>ホウジン</t>
    </rPh>
    <phoneticPr fontId="20"/>
  </si>
  <si>
    <t>町内事業者のみ</t>
    <rPh sb="0" eb="2">
      <t>チョウナイ</t>
    </rPh>
    <rPh sb="2" eb="5">
      <t>ジギョウシャ</t>
    </rPh>
    <phoneticPr fontId="20"/>
  </si>
  <si>
    <t>支店に委任のある場合</t>
    <rPh sb="0" eb="2">
      <t>シテン</t>
    </rPh>
    <rPh sb="3" eb="5">
      <t>イニン</t>
    </rPh>
    <rPh sb="8" eb="10">
      <t>バアイ</t>
    </rPh>
    <phoneticPr fontId="20"/>
  </si>
  <si>
    <r>
      <t>※</t>
    </r>
    <r>
      <rPr>
        <b/>
        <sz val="11"/>
        <color indexed="10"/>
        <rFont val="ＭＳ Ｐゴシック"/>
        <family val="3"/>
        <charset val="128"/>
      </rPr>
      <t>「添付してください」</t>
    </r>
    <r>
      <rPr>
        <sz val="11"/>
        <color theme="1"/>
        <rFont val="ＭＳ Ｐゴシック"/>
        <family val="2"/>
        <scheme val="minor"/>
      </rPr>
      <t>が表示されていないことを確認してください。</t>
    </r>
    <rPh sb="2" eb="4">
      <t>テンプ</t>
    </rPh>
    <rPh sb="12" eb="14">
      <t>ヒョウジ</t>
    </rPh>
    <rPh sb="23" eb="25">
      <t>カクニン</t>
    </rPh>
    <phoneticPr fontId="20"/>
  </si>
  <si>
    <t>三朝町競争入札参加資格審査申請　提出書類一覧表</t>
    <rPh sb="0" eb="3">
      <t>ミササチョウ</t>
    </rPh>
    <rPh sb="3" eb="5">
      <t>キョウソウ</t>
    </rPh>
    <rPh sb="5" eb="7">
      <t>ニュウサツ</t>
    </rPh>
    <rPh sb="7" eb="9">
      <t>サンカ</t>
    </rPh>
    <rPh sb="9" eb="11">
      <t>シカク</t>
    </rPh>
    <rPh sb="11" eb="13">
      <t>シンサ</t>
    </rPh>
    <rPh sb="13" eb="15">
      <t>シンセイ</t>
    </rPh>
    <rPh sb="16" eb="18">
      <t>テイシュツ</t>
    </rPh>
    <rPh sb="18" eb="20">
      <t>ショルイ</t>
    </rPh>
    <rPh sb="20" eb="23">
      <t>イチランヒョウ</t>
    </rPh>
    <phoneticPr fontId="20"/>
  </si>
  <si>
    <t>県内業者で登録のある法人、個人</t>
    <rPh sb="0" eb="2">
      <t>ケンナイ</t>
    </rPh>
    <rPh sb="2" eb="4">
      <t>ギョウシャ</t>
    </rPh>
    <rPh sb="5" eb="7">
      <t>トウロク</t>
    </rPh>
    <rPh sb="10" eb="12">
      <t>ホウジン</t>
    </rPh>
    <rPh sb="13" eb="15">
      <t>コジン</t>
    </rPh>
    <phoneticPr fontId="20"/>
  </si>
  <si>
    <t>営業に必要な許認可等がある場合</t>
    <rPh sb="0" eb="2">
      <t>エイギョウ</t>
    </rPh>
    <rPh sb="3" eb="5">
      <t>ヒツヨウ</t>
    </rPh>
    <rPh sb="6" eb="9">
      <t>キョニンカ</t>
    </rPh>
    <rPh sb="9" eb="10">
      <t>トウ</t>
    </rPh>
    <rPh sb="13" eb="15">
      <t>バアイ</t>
    </rPh>
    <phoneticPr fontId="20"/>
  </si>
  <si>
    <t>上記の証明書</t>
    <rPh sb="0" eb="2">
      <t>ジョウキ</t>
    </rPh>
    <rPh sb="3" eb="6">
      <t>ショウメイショ</t>
    </rPh>
    <phoneticPr fontId="20"/>
  </si>
  <si>
    <t>印刷類に登録する場合</t>
    <phoneticPr fontId="20"/>
  </si>
  <si>
    <t>○</t>
    <phoneticPr fontId="1"/>
  </si>
  <si>
    <t>無</t>
    <rPh sb="0" eb="1">
      <t>ム</t>
    </rPh>
    <phoneticPr fontId="1"/>
  </si>
  <si>
    <t>法人のみ県外業者で県内事業所がある場合</t>
    <rPh sb="0" eb="2">
      <t>ホウジン</t>
    </rPh>
    <rPh sb="4" eb="6">
      <t>ケンガイ</t>
    </rPh>
    <rPh sb="6" eb="8">
      <t>ギョウシャ</t>
    </rPh>
    <rPh sb="9" eb="11">
      <t>ケンナイ</t>
    </rPh>
    <rPh sb="11" eb="14">
      <t>ジギョウショ</t>
    </rPh>
    <rPh sb="17" eb="19">
      <t>バアイ</t>
    </rPh>
    <phoneticPr fontId="20"/>
  </si>
  <si>
    <t>受付：</t>
    <phoneticPr fontId="1"/>
  </si>
  <si>
    <t>県内開設１年以上</t>
    <rPh sb="0" eb="2">
      <t>ケンナイ</t>
    </rPh>
    <rPh sb="2" eb="4">
      <t>カイセツ</t>
    </rPh>
    <rPh sb="5" eb="6">
      <t>ネン</t>
    </rPh>
    <rPh sb="6" eb="8">
      <t>イジョウ</t>
    </rPh>
    <phoneticPr fontId="1"/>
  </si>
  <si>
    <t>県内開設１年未満</t>
    <rPh sb="0" eb="2">
      <t>ケンナイ</t>
    </rPh>
    <rPh sb="2" eb="4">
      <t>カイセツ</t>
    </rPh>
    <rPh sb="5" eb="6">
      <t>ネン</t>
    </rPh>
    <rPh sb="6" eb="8">
      <t>ミマン</t>
    </rPh>
    <phoneticPr fontId="1"/>
  </si>
  <si>
    <t>法人設立届等</t>
    <rPh sb="5" eb="6">
      <t>トウ</t>
    </rPh>
    <phoneticPr fontId="1"/>
  </si>
  <si>
    <t>法人県民税減免承認通知書等</t>
    <rPh sb="12" eb="13">
      <t>トウ</t>
    </rPh>
    <phoneticPr fontId="1"/>
  </si>
  <si>
    <t xml:space="preserve">個人の場合 </t>
    <rPh sb="0" eb="2">
      <t>コジン</t>
    </rPh>
    <rPh sb="3" eb="5">
      <t>バアイ</t>
    </rPh>
    <phoneticPr fontId="20"/>
  </si>
  <si>
    <t>競争入札参加資格審査申請書（様式第１号）</t>
    <rPh sb="0" eb="2">
      <t>キョウソウ</t>
    </rPh>
    <rPh sb="2" eb="4">
      <t>ニュウサツ</t>
    </rPh>
    <rPh sb="4" eb="6">
      <t>サンカ</t>
    </rPh>
    <rPh sb="6" eb="8">
      <t>シカク</t>
    </rPh>
    <rPh sb="8" eb="10">
      <t>シンサ</t>
    </rPh>
    <rPh sb="10" eb="13">
      <t>シンセイショ</t>
    </rPh>
    <rPh sb="14" eb="16">
      <t>ヨウシキ</t>
    </rPh>
    <rPh sb="16" eb="17">
      <t>ダイ</t>
    </rPh>
    <rPh sb="18" eb="19">
      <t>ゴウ</t>
    </rPh>
    <phoneticPr fontId="20"/>
  </si>
  <si>
    <t>県内事業所の場合</t>
    <rPh sb="0" eb="2">
      <t>ケンナイ</t>
    </rPh>
    <rPh sb="2" eb="5">
      <t>ジギョウショ</t>
    </rPh>
    <rPh sb="6" eb="8">
      <t>バアイ</t>
    </rPh>
    <phoneticPr fontId="1"/>
  </si>
  <si>
    <t>営業種目の大分類「07印刷類」に登録する場合</t>
    <rPh sb="0" eb="2">
      <t>エイギョウ</t>
    </rPh>
    <rPh sb="2" eb="4">
      <t>シュモク</t>
    </rPh>
    <rPh sb="5" eb="8">
      <t>ダイブンルイ</t>
    </rPh>
    <rPh sb="11" eb="13">
      <t>インサツ</t>
    </rPh>
    <rPh sb="13" eb="14">
      <t>ルイ</t>
    </rPh>
    <rPh sb="16" eb="18">
      <t>トウロク</t>
    </rPh>
    <rPh sb="20" eb="22">
      <t>バアイ</t>
    </rPh>
    <phoneticPr fontId="20"/>
  </si>
  <si>
    <t>営業種目の登録に必要な許認可を確認するための書類</t>
    <phoneticPr fontId="1"/>
  </si>
  <si>
    <t>許認可等一覧表（様式第３号）</t>
    <phoneticPr fontId="1"/>
  </si>
  <si>
    <t>町内事業者のみ　町税の納税確認の同意をする場合</t>
    <rPh sb="0" eb="2">
      <t>チョウナイ</t>
    </rPh>
    <rPh sb="2" eb="5">
      <t>ジギョウシャ</t>
    </rPh>
    <rPh sb="8" eb="10">
      <t>チョウゼイ</t>
    </rPh>
    <rPh sb="11" eb="13">
      <t>ノウゼイ</t>
    </rPh>
    <rPh sb="13" eb="15">
      <t>カクニン</t>
    </rPh>
    <rPh sb="16" eb="18">
      <t>ドウイ</t>
    </rPh>
    <rPh sb="21" eb="23">
      <t>バアイ</t>
    </rPh>
    <phoneticPr fontId="20"/>
  </si>
  <si>
    <t>鳥取県内従業員数を確認する書類　（写し）</t>
    <rPh sb="0" eb="2">
      <t>トットリ</t>
    </rPh>
    <rPh sb="2" eb="4">
      <t>ケンナイ</t>
    </rPh>
    <rPh sb="4" eb="7">
      <t>ジュウギョウイン</t>
    </rPh>
    <rPh sb="7" eb="8">
      <t>スウ</t>
    </rPh>
    <rPh sb="9" eb="11">
      <t>カクニン</t>
    </rPh>
    <rPh sb="13" eb="15">
      <t>ショルイ</t>
    </rPh>
    <rPh sb="17" eb="18">
      <t>ウツ</t>
    </rPh>
    <phoneticPr fontId="20"/>
  </si>
  <si>
    <r>
      <t>印刷設備調査表（様式第６号）　</t>
    </r>
    <r>
      <rPr>
        <sz val="9"/>
        <rFont val="ＭＳ Ｐゴシック"/>
        <family val="3"/>
        <charset val="128"/>
      </rPr>
      <t/>
    </r>
    <rPh sb="0" eb="2">
      <t>インサツ</t>
    </rPh>
    <rPh sb="2" eb="4">
      <t>セツビ</t>
    </rPh>
    <rPh sb="4" eb="6">
      <t>チョウサ</t>
    </rPh>
    <rPh sb="6" eb="7">
      <t>ヒョウ</t>
    </rPh>
    <rPh sb="8" eb="10">
      <t>ヨウシキ</t>
    </rPh>
    <rPh sb="10" eb="11">
      <t>ダイ</t>
    </rPh>
    <rPh sb="12" eb="13">
      <t>ゴウ</t>
    </rPh>
    <phoneticPr fontId="20"/>
  </si>
  <si>
    <t>ＩＳＯ１４００１認証登録証　（写し）</t>
    <rPh sb="8" eb="10">
      <t>ニンショウ</t>
    </rPh>
    <rPh sb="10" eb="12">
      <t>トウロク</t>
    </rPh>
    <rPh sb="12" eb="13">
      <t>ショウ</t>
    </rPh>
    <rPh sb="15" eb="16">
      <t>ウツ</t>
    </rPh>
    <phoneticPr fontId="20"/>
  </si>
  <si>
    <t>ＴＥＡＳ登録証　　（写し）</t>
    <rPh sb="4" eb="6">
      <t>トウロク</t>
    </rPh>
    <rPh sb="6" eb="7">
      <t>ショウ</t>
    </rPh>
    <phoneticPr fontId="20"/>
  </si>
  <si>
    <t>営業に必要な許可、認可、登録等の証明書（写し）</t>
    <rPh sb="20" eb="21">
      <t>ウツ</t>
    </rPh>
    <phoneticPr fontId="1"/>
  </si>
  <si>
    <r>
      <t>県税を確認するための書類　　　</t>
    </r>
    <r>
      <rPr>
        <sz val="11"/>
        <color theme="1"/>
        <rFont val="ＭＳ Ｐゴシック"/>
        <family val="3"/>
        <charset val="128"/>
        <scheme val="minor"/>
      </rPr>
      <t>●鳥取県税に係る納税証明書</t>
    </r>
    <rPh sb="0" eb="2">
      <t>ケンゼイ</t>
    </rPh>
    <rPh sb="3" eb="5">
      <t>カクニン</t>
    </rPh>
    <rPh sb="10" eb="12">
      <t>ショルイ</t>
    </rPh>
    <phoneticPr fontId="1"/>
  </si>
  <si>
    <t>●法人県民税及び法人事業税に係る課税標準の分割に関する明細書（その１）（地方税法施行規則
（昭和２９年総理府令第28号）第10号様式）</t>
    <rPh sb="1" eb="3">
      <t>ホウジン</t>
    </rPh>
    <rPh sb="3" eb="6">
      <t>ケンミンゼイ</t>
    </rPh>
    <rPh sb="6" eb="7">
      <t>オヨ</t>
    </rPh>
    <rPh sb="8" eb="10">
      <t>ホウジン</t>
    </rPh>
    <rPh sb="10" eb="13">
      <t>ジギョウゼイ</t>
    </rPh>
    <rPh sb="14" eb="15">
      <t>カカ</t>
    </rPh>
    <rPh sb="16" eb="18">
      <t>カゼイ</t>
    </rPh>
    <rPh sb="18" eb="20">
      <t>ヒョウジュン</t>
    </rPh>
    <rPh sb="21" eb="23">
      <t>ブンカツ</t>
    </rPh>
    <rPh sb="24" eb="25">
      <t>カン</t>
    </rPh>
    <rPh sb="27" eb="30">
      <t>メイサイショ</t>
    </rPh>
    <rPh sb="36" eb="39">
      <t>チホウゼイ</t>
    </rPh>
    <rPh sb="39" eb="40">
      <t>ホウ</t>
    </rPh>
    <rPh sb="40" eb="42">
      <t>セコウ</t>
    </rPh>
    <rPh sb="42" eb="44">
      <t>キソク</t>
    </rPh>
    <rPh sb="46" eb="48">
      <t>ショウワ</t>
    </rPh>
    <rPh sb="50" eb="51">
      <t>ネン</t>
    </rPh>
    <rPh sb="51" eb="54">
      <t>ソウリフ</t>
    </rPh>
    <rPh sb="54" eb="55">
      <t>レイ</t>
    </rPh>
    <rPh sb="55" eb="56">
      <t>ダイ</t>
    </rPh>
    <rPh sb="58" eb="59">
      <t>ゴウ</t>
    </rPh>
    <rPh sb="60" eb="61">
      <t>ダイ</t>
    </rPh>
    <rPh sb="63" eb="64">
      <t>ゴウ</t>
    </rPh>
    <rPh sb="64" eb="66">
      <t>ヨウシキ</t>
    </rPh>
    <phoneticPr fontId="1"/>
  </si>
  <si>
    <t>法人の場合</t>
    <rPh sb="0" eb="2">
      <t>ホウジン</t>
    </rPh>
    <rPh sb="3" eb="5">
      <t>バアイ</t>
    </rPh>
    <phoneticPr fontId="20"/>
  </si>
  <si>
    <t>※印刷し、提出するファイルの一番上に綴ってください。</t>
    <rPh sb="1" eb="3">
      <t>インサツ</t>
    </rPh>
    <rPh sb="5" eb="7">
      <t>テイシュツ</t>
    </rPh>
    <rPh sb="14" eb="16">
      <t>イチバン</t>
    </rPh>
    <rPh sb="16" eb="17">
      <t>ウエ</t>
    </rPh>
    <rPh sb="18" eb="19">
      <t>ツヅ</t>
    </rPh>
    <phoneticPr fontId="20"/>
  </si>
  <si>
    <t>※A4フラットファイルに綴り、背表紙に社名を記入してください。</t>
    <phoneticPr fontId="1"/>
  </si>
  <si>
    <t>※提出部数は１部とし、郵送する場合は受付確認用ハガキまたは切手を貼った返信用封筒を同封してください。</t>
    <phoneticPr fontId="1"/>
  </si>
  <si>
    <t>法人県民税及び法人事業税に係る課税
標準の分割に関する明細書（その１）</t>
    <phoneticPr fontId="1"/>
  </si>
  <si>
    <t>　　本社所在地が県外の場合で、かつ県内に支店等がある場合のみ</t>
    <phoneticPr fontId="1"/>
  </si>
  <si>
    <t>委任状</t>
    <rPh sb="0" eb="3">
      <t>イニンジョウ</t>
    </rPh>
    <phoneticPr fontId="1"/>
  </si>
  <si>
    <t>暴力団等の排除に関する誓約書、同意書及び役員等調書</t>
    <rPh sb="15" eb="18">
      <t>ドウイショ</t>
    </rPh>
    <rPh sb="18" eb="19">
      <t>オヨ</t>
    </rPh>
    <rPh sb="20" eb="22">
      <t>ヤクイン</t>
    </rPh>
    <rPh sb="22" eb="23">
      <t>トウ</t>
    </rPh>
    <rPh sb="23" eb="25">
      <t>チョウショ</t>
    </rPh>
    <phoneticPr fontId="1"/>
  </si>
  <si>
    <t>●三朝町税に係る納税証明書</t>
    <phoneticPr fontId="1"/>
  </si>
  <si>
    <t>鳥取県の県税（県内事業所の場合）</t>
    <rPh sb="0" eb="3">
      <t>トットリケン</t>
    </rPh>
    <rPh sb="4" eb="5">
      <t>ケン</t>
    </rPh>
    <rPh sb="5" eb="6">
      <t>ゼイ</t>
    </rPh>
    <rPh sb="7" eb="9">
      <t>ケンナイ</t>
    </rPh>
    <rPh sb="9" eb="12">
      <t>ジギョウショ</t>
    </rPh>
    <rPh sb="13" eb="15">
      <t>バアイ</t>
    </rPh>
    <phoneticPr fontId="20"/>
  </si>
  <si>
    <t>三朝町の町税（町内事業所の場合）</t>
    <rPh sb="0" eb="2">
      <t>ミササ</t>
    </rPh>
    <rPh sb="2" eb="3">
      <t>チョウ</t>
    </rPh>
    <rPh sb="4" eb="6">
      <t>チョウゼイ</t>
    </rPh>
    <rPh sb="5" eb="6">
      <t>ゼイ</t>
    </rPh>
    <rPh sb="7" eb="9">
      <t>チョウナイ</t>
    </rPh>
    <rPh sb="9" eb="12">
      <t>ジギョウショ</t>
    </rPh>
    <rPh sb="13" eb="15">
      <t>バアイ</t>
    </rPh>
    <phoneticPr fontId="20"/>
  </si>
  <si>
    <t>暴力団等の排除に関する誓約書、同意書及び役員等調書</t>
    <rPh sb="0" eb="3">
      <t>ボウリョクダン</t>
    </rPh>
    <rPh sb="3" eb="4">
      <t>トウ</t>
    </rPh>
    <rPh sb="5" eb="7">
      <t>ハイジョ</t>
    </rPh>
    <rPh sb="8" eb="9">
      <t>カン</t>
    </rPh>
    <rPh sb="11" eb="14">
      <t>セイヤクショ</t>
    </rPh>
    <rPh sb="15" eb="18">
      <t>ドウイショ</t>
    </rPh>
    <rPh sb="18" eb="19">
      <t>オヨ</t>
    </rPh>
    <rPh sb="20" eb="22">
      <t>ヤクイン</t>
    </rPh>
    <rPh sb="22" eb="23">
      <t>トウ</t>
    </rPh>
    <rPh sb="23" eb="25">
      <t>チョウショ</t>
    </rPh>
    <phoneticPr fontId="1"/>
  </si>
  <si>
    <t>使用印鑑届</t>
    <rPh sb="0" eb="2">
      <t>シヨウ</t>
    </rPh>
    <rPh sb="2" eb="4">
      <t>インカン</t>
    </rPh>
    <rPh sb="4" eb="5">
      <t>トドケ</t>
    </rPh>
    <phoneticPr fontId="1"/>
  </si>
  <si>
    <r>
      <rPr>
        <sz val="10"/>
        <color theme="1"/>
        <rFont val="ＭＳ Ｐゴシック"/>
        <family val="3"/>
        <charset val="128"/>
        <scheme val="minor"/>
      </rPr>
      <t>町税に係る承諾書及び誓約書</t>
    </r>
    <r>
      <rPr>
        <sz val="11"/>
        <color theme="1"/>
        <rFont val="ＭＳ Ｐゴシック"/>
        <family val="2"/>
        <scheme val="minor"/>
      </rPr>
      <t>　</t>
    </r>
    <r>
      <rPr>
        <sz val="10"/>
        <color theme="1"/>
        <rFont val="ＭＳ Ｐゴシック"/>
        <family val="3"/>
        <charset val="128"/>
        <scheme val="minor"/>
      </rPr>
      <t>（原本）</t>
    </r>
    <r>
      <rPr>
        <sz val="11"/>
        <color theme="1"/>
        <rFont val="ＭＳ Ｐゴシック"/>
        <family val="2"/>
        <scheme val="minor"/>
      </rPr>
      <t>　　</t>
    </r>
    <r>
      <rPr>
        <sz val="10"/>
        <color theme="1"/>
        <rFont val="ＭＳ Ｐゴシック"/>
        <family val="3"/>
        <charset val="128"/>
        <scheme val="minor"/>
      </rPr>
      <t>※町内事業所のみ</t>
    </r>
    <rPh sb="14" eb="16">
      <t>ゲンポン</t>
    </rPh>
    <rPh sb="21" eb="23">
      <t>チョウナイ</t>
    </rPh>
    <rPh sb="22" eb="25">
      <t>ジギョウショ</t>
    </rPh>
    <phoneticPr fontId="1"/>
  </si>
  <si>
    <t>●町税に係る承諾書及び誓約書</t>
    <phoneticPr fontId="1"/>
  </si>
  <si>
    <t>●町税に係る承諾書及び誓約書</t>
    <phoneticPr fontId="1"/>
  </si>
  <si>
    <t>使用印鑑届　（原本）</t>
    <rPh sb="0" eb="2">
      <t>シヨウ</t>
    </rPh>
    <rPh sb="2" eb="4">
      <t>インカン</t>
    </rPh>
    <rPh sb="4" eb="5">
      <t>トドケ</t>
    </rPh>
    <rPh sb="7" eb="9">
      <t>ゲンポン</t>
    </rPh>
    <phoneticPr fontId="20"/>
  </si>
  <si>
    <t>暴力団等の排除に関する誓約書、同意書及び役員等調書　（原本）</t>
    <rPh sb="15" eb="18">
      <t>ドウイショ</t>
    </rPh>
    <rPh sb="18" eb="19">
      <t>オヨ</t>
    </rPh>
    <rPh sb="20" eb="22">
      <t>ヤクイン</t>
    </rPh>
    <rPh sb="22" eb="23">
      <t>トウ</t>
    </rPh>
    <rPh sb="23" eb="25">
      <t>チョウショ</t>
    </rPh>
    <rPh sb="27" eb="29">
      <t>ゲンポン</t>
    </rPh>
    <phoneticPr fontId="20"/>
  </si>
  <si>
    <t>□</t>
    <phoneticPr fontId="1"/>
  </si>
  <si>
    <t>県税の免除を
受けている場合</t>
    <rPh sb="0" eb="2">
      <t>ケンゼイ</t>
    </rPh>
    <rPh sb="3" eb="5">
      <t>メンジョ</t>
    </rPh>
    <rPh sb="7" eb="8">
      <t>ウ</t>
    </rPh>
    <rPh sb="12" eb="14">
      <t>バアイ</t>
    </rPh>
    <phoneticPr fontId="1"/>
  </si>
  <si>
    <t>申請書（１ページ目）、本・支店の状況（２ページ目）、営業種目（３ページ～）</t>
    <rPh sb="0" eb="3">
      <t>シンセイショ</t>
    </rPh>
    <rPh sb="8" eb="9">
      <t>メ</t>
    </rPh>
    <rPh sb="11" eb="12">
      <t>ホン</t>
    </rPh>
    <rPh sb="13" eb="15">
      <t>シテン</t>
    </rPh>
    <rPh sb="16" eb="18">
      <t>ジョウキョウ</t>
    </rPh>
    <rPh sb="23" eb="24">
      <t>メ</t>
    </rPh>
    <rPh sb="26" eb="28">
      <t>エイギョウ</t>
    </rPh>
    <rPh sb="28" eb="30">
      <t>シュモク</t>
    </rPh>
    <phoneticPr fontId="1"/>
  </si>
  <si>
    <t>申請書（１ページ目）
本・支店の状況（２ページ目）
営業種目（３ページ～）</t>
    <phoneticPr fontId="1"/>
  </si>
  <si>
    <t>登記事項証明書（登記簿謄本）　　（写し）</t>
    <rPh sb="0" eb="2">
      <t>トウキ</t>
    </rPh>
    <rPh sb="2" eb="4">
      <t>ジコウ</t>
    </rPh>
    <rPh sb="4" eb="7">
      <t>ショウメイショ</t>
    </rPh>
    <rPh sb="8" eb="11">
      <t>トウキボ</t>
    </rPh>
    <rPh sb="11" eb="13">
      <t>トウホン</t>
    </rPh>
    <rPh sb="17" eb="18">
      <t>ウツ</t>
    </rPh>
    <phoneticPr fontId="20"/>
  </si>
  <si>
    <r>
      <t>　　</t>
    </r>
    <r>
      <rPr>
        <sz val="9"/>
        <rFont val="ＭＳ Ｐゴシック"/>
        <family val="3"/>
        <charset val="128"/>
      </rPr>
      <t>※現在事項全部証明書又は履歴事項全部証明書のいずれかを提出
　　 ※申請日前３か月以内に発行されたもの</t>
    </r>
    <rPh sb="3" eb="5">
      <t>ゲンザイ</t>
    </rPh>
    <rPh sb="5" eb="7">
      <t>ジコウ</t>
    </rPh>
    <rPh sb="7" eb="9">
      <t>ゼンブ</t>
    </rPh>
    <rPh sb="9" eb="12">
      <t>ショウメイショ</t>
    </rPh>
    <rPh sb="12" eb="13">
      <t>マタ</t>
    </rPh>
    <rPh sb="14" eb="16">
      <t>リレキ</t>
    </rPh>
    <rPh sb="16" eb="18">
      <t>ジコウ</t>
    </rPh>
    <rPh sb="18" eb="20">
      <t>ゼンブ</t>
    </rPh>
    <rPh sb="20" eb="23">
      <t>ショウメイショ</t>
    </rPh>
    <rPh sb="29" eb="31">
      <t>テイシュツ</t>
    </rPh>
    <rPh sb="36" eb="38">
      <t>シンセイ</t>
    </rPh>
    <rPh sb="38" eb="39">
      <t>ビ</t>
    </rPh>
    <rPh sb="39" eb="40">
      <t>マエ</t>
    </rPh>
    <rPh sb="42" eb="43">
      <t>ゲツ</t>
    </rPh>
    <rPh sb="43" eb="45">
      <t>イナイ</t>
    </rPh>
    <rPh sb="46" eb="48">
      <t>ハッコウ</t>
    </rPh>
    <phoneticPr fontId="20"/>
  </si>
  <si>
    <r>
      <t xml:space="preserve">身分証明書　（原本または写し）
</t>
    </r>
    <r>
      <rPr>
        <sz val="10"/>
        <rFont val="ＭＳ Ｐゴシック"/>
        <family val="3"/>
        <charset val="128"/>
      </rPr>
      <t>　　</t>
    </r>
    <r>
      <rPr>
        <sz val="9"/>
        <rFont val="ＭＳ Ｐゴシック"/>
        <family val="3"/>
        <charset val="128"/>
      </rPr>
      <t>※市町村役場で、申請日前３か月以内に発行されたもの</t>
    </r>
    <rPh sb="0" eb="2">
      <t>ミブン</t>
    </rPh>
    <rPh sb="2" eb="5">
      <t>ショウメイショ</t>
    </rPh>
    <rPh sb="7" eb="9">
      <t>ゲンポン</t>
    </rPh>
    <rPh sb="12" eb="13">
      <t>ウツ</t>
    </rPh>
    <rPh sb="26" eb="28">
      <t>シンセイ</t>
    </rPh>
    <rPh sb="28" eb="29">
      <t>ビ</t>
    </rPh>
    <rPh sb="29" eb="30">
      <t>マエ</t>
    </rPh>
    <rPh sb="32" eb="33">
      <t>ゲツ</t>
    </rPh>
    <rPh sb="33" eb="35">
      <t>イナイ</t>
    </rPh>
    <phoneticPr fontId="20"/>
  </si>
  <si>
    <t>法務局で申請日前３か月以内に発行されたものであること。
現在事項全部証明書又は履歴事項全部証明書のいずれかを提出すること。</t>
    <rPh sb="0" eb="3">
      <t>ホウムキョク</t>
    </rPh>
    <rPh sb="14" eb="16">
      <t>ハッコウ</t>
    </rPh>
    <rPh sb="28" eb="30">
      <t>ゲンザイ</t>
    </rPh>
    <rPh sb="30" eb="32">
      <t>ジコウ</t>
    </rPh>
    <rPh sb="32" eb="34">
      <t>ゼンブ</t>
    </rPh>
    <rPh sb="34" eb="37">
      <t>ショウメイショ</t>
    </rPh>
    <rPh sb="37" eb="38">
      <t>マタ</t>
    </rPh>
    <rPh sb="39" eb="41">
      <t>リレキ</t>
    </rPh>
    <rPh sb="41" eb="43">
      <t>ジコウ</t>
    </rPh>
    <rPh sb="43" eb="45">
      <t>ゼンブ</t>
    </rPh>
    <rPh sb="45" eb="48">
      <t>ショウメイショ</t>
    </rPh>
    <rPh sb="54" eb="56">
      <t>テイシュツ</t>
    </rPh>
    <phoneticPr fontId="1"/>
  </si>
  <si>
    <t>税務署で申請日前３か月以内に発行されたものであること。</t>
    <rPh sb="0" eb="3">
      <t>ゼイムショ</t>
    </rPh>
    <rPh sb="14" eb="16">
      <t>ハッコウ</t>
    </rPh>
    <phoneticPr fontId="1"/>
  </si>
  <si>
    <t>鳥取県内に事業所等（本社又は支店等）がある場合のみ提出すること。
鳥取県内の県税事務所で申請日前３か月以内に発行されたものであること。</t>
    <rPh sb="0" eb="2">
      <t>トットリ</t>
    </rPh>
    <rPh sb="2" eb="4">
      <t>ケンナイ</t>
    </rPh>
    <rPh sb="5" eb="8">
      <t>ジギョウショ</t>
    </rPh>
    <rPh sb="8" eb="9">
      <t>トウ</t>
    </rPh>
    <rPh sb="10" eb="12">
      <t>ホンシャ</t>
    </rPh>
    <rPh sb="12" eb="13">
      <t>マタ</t>
    </rPh>
    <rPh sb="14" eb="16">
      <t>シテン</t>
    </rPh>
    <rPh sb="16" eb="17">
      <t>トウ</t>
    </rPh>
    <rPh sb="21" eb="23">
      <t>バアイ</t>
    </rPh>
    <rPh sb="25" eb="27">
      <t>テイシュツ</t>
    </rPh>
    <rPh sb="33" eb="35">
      <t>トットリ</t>
    </rPh>
    <rPh sb="35" eb="37">
      <t>ケンナイ</t>
    </rPh>
    <rPh sb="38" eb="40">
      <t>ケンゼイ</t>
    </rPh>
    <rPh sb="40" eb="42">
      <t>ジム</t>
    </rPh>
    <rPh sb="42" eb="43">
      <t>ショ</t>
    </rPh>
    <rPh sb="54" eb="56">
      <t>ハッコウ</t>
    </rPh>
    <phoneticPr fontId="1"/>
  </si>
  <si>
    <t>三朝町内に事業所等（本社又は支店等）がある場合のみ提出すること。
提出については、三朝町税に係る納税証明書又は町税に係る承諾書及び誓約書のいずれかでよい。
三朝町税に係る納税証明書を提出する場合は、三朝町税担当部署で申請日前３か月以内に発行されたものであること。</t>
    <rPh sb="5" eb="8">
      <t>ジギョウショ</t>
    </rPh>
    <rPh sb="8" eb="9">
      <t>トウ</t>
    </rPh>
    <rPh sb="10" eb="12">
      <t>ホンシャ</t>
    </rPh>
    <rPh sb="12" eb="13">
      <t>マタ</t>
    </rPh>
    <rPh sb="14" eb="16">
      <t>シテン</t>
    </rPh>
    <rPh sb="16" eb="17">
      <t>トウ</t>
    </rPh>
    <rPh sb="21" eb="23">
      <t>バアイ</t>
    </rPh>
    <rPh sb="25" eb="27">
      <t>テイシュツ</t>
    </rPh>
    <rPh sb="53" eb="54">
      <t>マタ</t>
    </rPh>
    <rPh sb="81" eb="82">
      <t>ゼイ</t>
    </rPh>
    <rPh sb="83" eb="84">
      <t>カカ</t>
    </rPh>
    <rPh sb="85" eb="87">
      <t>ノウゼイ</t>
    </rPh>
    <rPh sb="87" eb="90">
      <t>ショウメイショ</t>
    </rPh>
    <rPh sb="91" eb="93">
      <t>テイシュツ</t>
    </rPh>
    <rPh sb="95" eb="97">
      <t>バアイ</t>
    </rPh>
    <rPh sb="99" eb="102">
      <t>ミササチョウ</t>
    </rPh>
    <rPh sb="118" eb="120">
      <t>ハッコウ</t>
    </rPh>
    <phoneticPr fontId="1"/>
  </si>
  <si>
    <t>市町村役場で申請日前３か月以内に発行されたものであること。</t>
    <rPh sb="0" eb="3">
      <t>シチョウソン</t>
    </rPh>
    <rPh sb="3" eb="5">
      <t>ヤクバ</t>
    </rPh>
    <rPh sb="16" eb="18">
      <t>ハッコウ</t>
    </rPh>
    <phoneticPr fontId="1"/>
  </si>
  <si>
    <r>
      <t>委任状　（原本）　　</t>
    </r>
    <r>
      <rPr>
        <sz val="9"/>
        <rFont val="ＭＳ Ｐゴシック"/>
        <family val="3"/>
        <charset val="128"/>
      </rPr>
      <t>※営業所等に入札の参加等の権限を委任する場合</t>
    </r>
    <rPh sb="0" eb="3">
      <t>イニンジョウ</t>
    </rPh>
    <rPh sb="5" eb="7">
      <t>ゲンポン</t>
    </rPh>
    <rPh sb="16" eb="18">
      <t>ニュウサツ</t>
    </rPh>
    <rPh sb="19" eb="21">
      <t>サンカ</t>
    </rPh>
    <rPh sb="21" eb="22">
      <t>トウ</t>
    </rPh>
    <rPh sb="23" eb="25">
      <t>ケンゲン</t>
    </rPh>
    <phoneticPr fontId="20"/>
  </si>
  <si>
    <t>添　付　書　類</t>
    <rPh sb="0" eb="1">
      <t>ソエ</t>
    </rPh>
    <rPh sb="2" eb="3">
      <t>ツキ</t>
    </rPh>
    <rPh sb="4" eb="5">
      <t>ショ</t>
    </rPh>
    <rPh sb="6" eb="7">
      <t>ルイ</t>
    </rPh>
    <phoneticPr fontId="20"/>
  </si>
  <si>
    <t>留　意　事　項</t>
    <rPh sb="0" eb="1">
      <t>ドメ</t>
    </rPh>
    <rPh sb="2" eb="3">
      <t>イ</t>
    </rPh>
    <rPh sb="4" eb="5">
      <t>コト</t>
    </rPh>
    <rPh sb="6" eb="7">
      <t>コウ</t>
    </rPh>
    <phoneticPr fontId="20"/>
  </si>
  <si>
    <r>
      <t>納税証明書（原本または写し）　</t>
    </r>
    <r>
      <rPr>
        <sz val="9"/>
        <rFont val="ＭＳ Ｐゴシック"/>
        <family val="3"/>
        <charset val="128"/>
      </rPr>
      <t/>
    </r>
    <rPh sb="0" eb="2">
      <t>ショウメイショ</t>
    </rPh>
    <rPh sb="3" eb="5">
      <t>ゲンポン</t>
    </rPh>
    <rPh sb="8" eb="9">
      <t>ウツ</t>
    </rPh>
    <phoneticPr fontId="20"/>
  </si>
  <si>
    <t>　※申請日前３か月以内に発行されたもの</t>
    <phoneticPr fontId="1"/>
  </si>
  <si>
    <t>委任状  　</t>
    <rPh sb="0" eb="3">
      <t>イニンジョウ</t>
    </rPh>
    <phoneticPr fontId="1"/>
  </si>
  <si>
    <t>受任者を設定する場合のみ提出すること。（任意の様式可）</t>
    <rPh sb="0" eb="2">
      <t>ジュニン</t>
    </rPh>
    <rPh sb="2" eb="3">
      <t>シャ</t>
    </rPh>
    <rPh sb="4" eb="6">
      <t>セッテイ</t>
    </rPh>
    <rPh sb="8" eb="10">
      <t>バアイ</t>
    </rPh>
    <rPh sb="12" eb="14">
      <t>テイシュツ</t>
    </rPh>
    <phoneticPr fontId="1"/>
  </si>
  <si>
    <t>印鑑証明書　（原本または写し）</t>
    <rPh sb="0" eb="2">
      <t>インカン</t>
    </rPh>
    <rPh sb="2" eb="5">
      <t>ショウメイショ</t>
    </rPh>
    <phoneticPr fontId="1"/>
  </si>
  <si>
    <t>全部</t>
    <rPh sb="0" eb="2">
      <t>ゼンブ</t>
    </rPh>
    <phoneticPr fontId="1"/>
  </si>
  <si>
    <t>印鑑証明書</t>
    <rPh sb="0" eb="2">
      <t>インカン</t>
    </rPh>
    <rPh sb="2" eb="5">
      <t>ショウメイショ</t>
    </rPh>
    <phoneticPr fontId="1"/>
  </si>
  <si>
    <t>□</t>
    <phoneticPr fontId="1"/>
  </si>
  <si>
    <t>法務局で申請日前３か月以内に発行されたものであること。</t>
    <rPh sb="0" eb="3">
      <t>ホウムキョク</t>
    </rPh>
    <rPh sb="4" eb="6">
      <t>シンセイ</t>
    </rPh>
    <rPh sb="6" eb="7">
      <t>ビ</t>
    </rPh>
    <rPh sb="7" eb="8">
      <t>マエ</t>
    </rPh>
    <rPh sb="10" eb="11">
      <t>ゲツ</t>
    </rPh>
    <rPh sb="11" eb="13">
      <t>イナイ</t>
    </rPh>
    <rPh sb="14" eb="16">
      <t>ハッコウ</t>
    </rPh>
    <phoneticPr fontId="1"/>
  </si>
  <si>
    <t>法人県民税減免承認通知書の提出ができない場合（法律等により申請を行わなくても法人県民税が免除となっている場合）は申立書の提出が必要。</t>
    <rPh sb="0" eb="2">
      <t>ホウジン</t>
    </rPh>
    <rPh sb="2" eb="5">
      <t>ケンミンゼイ</t>
    </rPh>
    <rPh sb="5" eb="7">
      <t>ゲンメン</t>
    </rPh>
    <rPh sb="7" eb="9">
      <t>ショウニン</t>
    </rPh>
    <rPh sb="9" eb="12">
      <t>ツウチショ</t>
    </rPh>
    <rPh sb="13" eb="15">
      <t>テイシュツ</t>
    </rPh>
    <rPh sb="20" eb="22">
      <t>バアイ</t>
    </rPh>
    <rPh sb="23" eb="25">
      <t>ホウリツ</t>
    </rPh>
    <rPh sb="25" eb="26">
      <t>トウ</t>
    </rPh>
    <rPh sb="29" eb="31">
      <t>シンセイ</t>
    </rPh>
    <rPh sb="32" eb="33">
      <t>オコナ</t>
    </rPh>
    <rPh sb="38" eb="40">
      <t>ホウジン</t>
    </rPh>
    <rPh sb="40" eb="43">
      <t>ケンミンゼイ</t>
    </rPh>
    <rPh sb="44" eb="46">
      <t>メンジョ</t>
    </rPh>
    <rPh sb="52" eb="54">
      <t>バアイ</t>
    </rPh>
    <rPh sb="56" eb="59">
      <t>モウシタテショ</t>
    </rPh>
    <rPh sb="60" eb="62">
      <t>テイシュツ</t>
    </rPh>
    <rPh sb="63" eb="65">
      <t>ヒツヨウ</t>
    </rPh>
    <phoneticPr fontId="1"/>
  </si>
  <si>
    <t>市町村に提出した法人設立届に県内従業員数が記載されていない場合は、鳥取県内の従業員数を確認する公的書類等の提出が必要。</t>
    <rPh sb="0" eb="3">
      <t>シチョウソン</t>
    </rPh>
    <rPh sb="4" eb="6">
      <t>テイシュツ</t>
    </rPh>
    <rPh sb="8" eb="10">
      <t>ホウジン</t>
    </rPh>
    <rPh sb="10" eb="12">
      <t>セツリツ</t>
    </rPh>
    <rPh sb="12" eb="13">
      <t>トドケ</t>
    </rPh>
    <rPh sb="14" eb="16">
      <t>ケンナイ</t>
    </rPh>
    <rPh sb="16" eb="19">
      <t>ジュウギョウイン</t>
    </rPh>
    <rPh sb="19" eb="20">
      <t>スウ</t>
    </rPh>
    <rPh sb="21" eb="23">
      <t>キサイ</t>
    </rPh>
    <rPh sb="29" eb="31">
      <t>バアイ</t>
    </rPh>
    <rPh sb="33" eb="35">
      <t>トットリ</t>
    </rPh>
    <rPh sb="35" eb="37">
      <t>ケンナイ</t>
    </rPh>
    <rPh sb="38" eb="41">
      <t>ジュウギョウイン</t>
    </rPh>
    <rPh sb="41" eb="42">
      <t>スウ</t>
    </rPh>
    <rPh sb="43" eb="45">
      <t>カクニン</t>
    </rPh>
    <rPh sb="47" eb="49">
      <t>コウテキ</t>
    </rPh>
    <rPh sb="49" eb="51">
      <t>ショルイ</t>
    </rPh>
    <rPh sb="51" eb="52">
      <t>トウ</t>
    </rPh>
    <rPh sb="53" eb="55">
      <t>テイシュツ</t>
    </rPh>
    <rPh sb="56" eb="58">
      <t>ヒツヨウ</t>
    </rPh>
    <phoneticPr fontId="1"/>
  </si>
  <si>
    <t>●申立書　（法人県民税減免承認通知書を提出する場合は不要）</t>
    <rPh sb="1" eb="4">
      <t>モウシタテショ</t>
    </rPh>
    <phoneticPr fontId="1"/>
  </si>
  <si>
    <t>許認可が必須の営業種目の場合は必ず提出すること。
許認可一覧表（様式第3号）は、記載したページのみ提出すること。</t>
    <rPh sb="0" eb="3">
      <t>キョニンカ</t>
    </rPh>
    <rPh sb="4" eb="6">
      <t>ヒッス</t>
    </rPh>
    <rPh sb="7" eb="9">
      <t>エイギョウ</t>
    </rPh>
    <rPh sb="9" eb="11">
      <t>シュモク</t>
    </rPh>
    <rPh sb="12" eb="14">
      <t>バアイ</t>
    </rPh>
    <rPh sb="15" eb="16">
      <t>カナラ</t>
    </rPh>
    <rPh sb="17" eb="19">
      <t>テイシュツ</t>
    </rPh>
    <rPh sb="25" eb="28">
      <t>キョニンカ</t>
    </rPh>
    <rPh sb="28" eb="30">
      <t>イチラン</t>
    </rPh>
    <rPh sb="30" eb="31">
      <t>ヒョウ</t>
    </rPh>
    <rPh sb="32" eb="34">
      <t>ヨウシキ</t>
    </rPh>
    <rPh sb="34" eb="35">
      <t>ダイ</t>
    </rPh>
    <rPh sb="36" eb="37">
      <t>ゴウ</t>
    </rPh>
    <rPh sb="40" eb="42">
      <t>キサイ</t>
    </rPh>
    <rPh sb="49" eb="51">
      <t>テイシュツ</t>
    </rPh>
    <phoneticPr fontId="1"/>
  </si>
  <si>
    <t>許認可が必須の営業種目の場合は必ず提出すること。
許認可一覧表（様式第3号）は、記載したページのみ提出すること。</t>
    <rPh sb="0" eb="3">
      <t>キョニンカ</t>
    </rPh>
    <rPh sb="4" eb="6">
      <t>ヒッス</t>
    </rPh>
    <rPh sb="7" eb="9">
      <t>エイギョウ</t>
    </rPh>
    <rPh sb="9" eb="11">
      <t>シュモク</t>
    </rPh>
    <rPh sb="12" eb="14">
      <t>バアイ</t>
    </rPh>
    <rPh sb="15" eb="16">
      <t>カナラ</t>
    </rPh>
    <rPh sb="17" eb="19">
      <t>テイシュツ</t>
    </rPh>
    <phoneticPr fontId="1"/>
  </si>
  <si>
    <t>契約の締結の際に使用する印鑑</t>
    <rPh sb="0" eb="2">
      <t>ケイヤク</t>
    </rPh>
    <rPh sb="3" eb="5">
      <t>テイケツ</t>
    </rPh>
    <rPh sb="6" eb="7">
      <t>サイ</t>
    </rPh>
    <rPh sb="8" eb="10">
      <t>シヨウ</t>
    </rPh>
    <rPh sb="12" eb="14">
      <t>インカン</t>
    </rPh>
    <phoneticPr fontId="1"/>
  </si>
  <si>
    <t>契約の締結の際に使用する印鑑</t>
    <phoneticPr fontId="1"/>
  </si>
  <si>
    <t>　　※許認可一覧表（様式第３号）は、該当のページのみ印刷し提出してください。</t>
    <rPh sb="3" eb="6">
      <t>キョニンカ</t>
    </rPh>
    <rPh sb="6" eb="8">
      <t>イチラン</t>
    </rPh>
    <rPh sb="8" eb="9">
      <t>ヒョウ</t>
    </rPh>
    <rPh sb="10" eb="12">
      <t>ヨウシキ</t>
    </rPh>
    <rPh sb="12" eb="13">
      <t>ダイ</t>
    </rPh>
    <rPh sb="14" eb="15">
      <t>ゴウ</t>
    </rPh>
    <rPh sb="18" eb="20">
      <t>ガイトウ</t>
    </rPh>
    <rPh sb="26" eb="28">
      <t>インサツ</t>
    </rPh>
    <rPh sb="29" eb="31">
      <t>テイシュツ</t>
    </rPh>
    <phoneticPr fontId="1"/>
  </si>
  <si>
    <r>
      <t>　※三朝町の町税は、「町税に係る承諾書及び誓約書」を提出する
　　場合は、「三朝町の町税」は省略することができる。
　　その場合</t>
    </r>
    <r>
      <rPr>
        <sz val="10"/>
        <color theme="1"/>
        <rFont val="ＭＳ Ｐゴシック"/>
        <family val="3"/>
        <charset val="128"/>
        <scheme val="minor"/>
      </rPr>
      <t>は右端欄に「省略」を記入（入力）すること。</t>
    </r>
    <rPh sb="1" eb="4">
      <t>ミササチョウ</t>
    </rPh>
    <rPh sb="5" eb="7">
      <t>チョウゼイ</t>
    </rPh>
    <rPh sb="13" eb="14">
      <t>カカ</t>
    </rPh>
    <rPh sb="15" eb="18">
      <t>ショウダクショ</t>
    </rPh>
    <rPh sb="18" eb="19">
      <t>オヨ</t>
    </rPh>
    <rPh sb="20" eb="23">
      <t>セイヤクショ</t>
    </rPh>
    <rPh sb="25" eb="27">
      <t>テイシュツ</t>
    </rPh>
    <rPh sb="41" eb="42">
      <t>チョウ</t>
    </rPh>
    <rPh sb="62" eb="64">
      <t>バアイ</t>
    </rPh>
    <rPh sb="66" eb="67">
      <t>ハシ</t>
    </rPh>
    <rPh sb="74" eb="76">
      <t>キニュウ</t>
    </rPh>
    <phoneticPr fontId="1"/>
  </si>
  <si>
    <t>　　　　※詳細は、「提出書類チェックシート　法人様向け」の「７本社所在地が
　　　　　鳥取県外の場合に、鳥取県内従業員数を確認する書類」を参照。</t>
    <rPh sb="5" eb="7">
      <t>ショウサイ</t>
    </rPh>
    <rPh sb="69" eb="71">
      <t>サンショウ</t>
    </rPh>
    <phoneticPr fontId="1"/>
  </si>
  <si>
    <t>三朝町が発行する納税証明書を提出する場合は不要</t>
    <rPh sb="0" eb="2">
      <t>ミササ</t>
    </rPh>
    <rPh sb="2" eb="3">
      <t>チョウ</t>
    </rPh>
    <rPh sb="4" eb="6">
      <t>ハッコウ</t>
    </rPh>
    <rPh sb="8" eb="10">
      <t>ノウゼイ</t>
    </rPh>
    <rPh sb="10" eb="13">
      <t>ショウメイショ</t>
    </rPh>
    <rPh sb="14" eb="16">
      <t>テイシュツ</t>
    </rPh>
    <rPh sb="18" eb="20">
      <t>バアイ</t>
    </rPh>
    <rPh sb="21" eb="23">
      <t>フヨウ</t>
    </rPh>
    <phoneticPr fontId="1"/>
  </si>
  <si>
    <t>任意の様式可</t>
    <rPh sb="0" eb="2">
      <t>ニンイ</t>
    </rPh>
    <rPh sb="3" eb="5">
      <t>ヨウシキ</t>
    </rPh>
    <rPh sb="5" eb="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</si>
</sst>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6"/>
      <color theme="1"/>
      <name val="ＭＳ Ｐゴシック"/>
      <family val="2"/>
      <scheme val="minor"/>
    </font>
    <font>
      <sz val="11"/>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8"/>
      <color theme="1"/>
      <name val="ＭＳ Ｐゴシック"/>
      <family val="3"/>
      <charset val="128"/>
      <scheme val="minor"/>
    </font>
    <font>
      <u/>
      <sz val="10"/>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name val="ＭＳ Ｐゴシック"/>
      <family val="3"/>
      <charset val="128"/>
    </font>
    <font>
      <sz val="12"/>
      <name val="ＭＳ Ｐゴシック"/>
      <family val="3"/>
      <charset val="128"/>
    </font>
    <font>
      <sz val="8"/>
      <name val="ＭＳ Ｐゴシック"/>
      <family val="3"/>
      <charset val="128"/>
    </font>
    <font>
      <sz val="6"/>
      <name val="ＭＳ Ｐゴシック"/>
      <family val="3"/>
      <charset val="128"/>
    </font>
    <font>
      <sz val="18"/>
      <name val="ＭＳ Ｐゴシック"/>
      <family val="3"/>
      <charset val="128"/>
    </font>
    <font>
      <b/>
      <sz val="11"/>
      <color indexed="10"/>
      <name val="ＭＳ Ｐゴシック"/>
      <family val="3"/>
      <charset val="128"/>
    </font>
    <font>
      <b/>
      <sz val="12"/>
      <color indexed="10"/>
      <name val="ＭＳ Ｐゴシック"/>
      <family val="3"/>
      <charset val="128"/>
    </font>
    <font>
      <sz val="12"/>
      <color indexed="10"/>
      <name val="ＭＳ Ｐゴシック"/>
      <family val="3"/>
      <charset val="128"/>
    </font>
    <font>
      <sz val="9"/>
      <name val="ＭＳ Ｐゴシック"/>
      <family val="3"/>
      <charset val="128"/>
    </font>
    <font>
      <sz val="11"/>
      <color indexed="10"/>
      <name val="ＭＳ Ｐゴシック"/>
      <family val="3"/>
      <charset val="128"/>
    </font>
    <font>
      <sz val="11"/>
      <color rgb="FFFF0000"/>
      <name val="ＭＳ Ｐゴシック"/>
      <family val="3"/>
      <charset val="128"/>
    </font>
    <font>
      <sz val="10"/>
      <name val="ＭＳ Ｐゴシック"/>
      <family val="3"/>
      <charset val="128"/>
    </font>
    <font>
      <sz val="7.5"/>
      <name val="ＭＳ Ｐゴシック"/>
      <family val="3"/>
      <charset val="128"/>
    </font>
    <font>
      <sz val="8.5"/>
      <name val="ＭＳ Ｐゴシック"/>
      <family val="3"/>
      <charset val="128"/>
    </font>
    <font>
      <sz val="12"/>
      <color theme="1"/>
      <name val="ＭＳ Ｐゴシック"/>
      <family val="2"/>
      <scheme val="minor"/>
    </font>
    <font>
      <b/>
      <sz val="11"/>
      <color rgb="FF0041FF"/>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rgb="FFCCFFFF"/>
        <bgColor indexed="64"/>
      </patternFill>
    </fill>
    <fill>
      <patternFill patternType="solid">
        <fgColor rgb="FF66FF99"/>
        <bgColor indexed="64"/>
      </patternFill>
    </fill>
  </fills>
  <borders count="68">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thin">
        <color auto="1"/>
      </right>
      <top style="medium">
        <color auto="1"/>
      </top>
      <bottom style="medium">
        <color auto="1"/>
      </bottom>
      <diagonal/>
    </border>
    <border>
      <left style="medium">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medium">
        <color auto="1"/>
      </right>
      <top style="hair">
        <color auto="1"/>
      </top>
      <bottom style="hair">
        <color auto="1"/>
      </bottom>
      <diagonal/>
    </border>
    <border>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auto="1"/>
      </left>
      <right style="medium">
        <color auto="1"/>
      </right>
      <top style="thin">
        <color auto="1"/>
      </top>
      <bottom style="hair">
        <color auto="1"/>
      </bottom>
      <diagonal/>
    </border>
    <border>
      <left style="medium">
        <color auto="1"/>
      </left>
      <right style="medium">
        <color auto="1"/>
      </right>
      <top/>
      <bottom style="hair">
        <color auto="1"/>
      </bottom>
      <diagonal/>
    </border>
    <border>
      <left style="medium">
        <color auto="1"/>
      </left>
      <right style="thin">
        <color auto="1"/>
      </right>
      <top style="thin">
        <color auto="1"/>
      </top>
      <bottom style="hair">
        <color auto="1"/>
      </bottom>
      <diagonal/>
    </border>
    <border>
      <left/>
      <right/>
      <top style="thin">
        <color auto="1"/>
      </top>
      <bottom style="hair">
        <color auto="1"/>
      </bottom>
      <diagonal/>
    </border>
    <border>
      <left/>
      <right style="medium">
        <color auto="1"/>
      </right>
      <top/>
      <bottom style="hair">
        <color auto="1"/>
      </bottom>
      <diagonal/>
    </border>
    <border>
      <left style="medium">
        <color auto="1"/>
      </left>
      <right/>
      <top style="thin">
        <color auto="1"/>
      </top>
      <bottom/>
      <diagonal/>
    </border>
    <border>
      <left/>
      <right/>
      <top style="thin">
        <color auto="1"/>
      </top>
      <bottom/>
      <diagonal/>
    </border>
    <border>
      <left style="medium">
        <color auto="1"/>
      </left>
      <right style="thin">
        <color auto="1"/>
      </right>
      <top style="hair">
        <color auto="1"/>
      </top>
      <bottom style="thin">
        <color indexed="64"/>
      </bottom>
      <diagonal/>
    </border>
    <border>
      <left/>
      <right/>
      <top style="hair">
        <color auto="1"/>
      </top>
      <bottom style="thin">
        <color indexed="64"/>
      </bottom>
      <diagonal/>
    </border>
    <border>
      <left style="medium">
        <color auto="1"/>
      </left>
      <right style="medium">
        <color auto="1"/>
      </right>
      <top style="hair">
        <color auto="1"/>
      </top>
      <bottom/>
      <diagonal/>
    </border>
    <border>
      <left style="medium">
        <color auto="1"/>
      </left>
      <right style="thin">
        <color auto="1"/>
      </right>
      <top/>
      <bottom style="hair">
        <color auto="1"/>
      </bottom>
      <diagonal/>
    </border>
    <border>
      <left/>
      <right/>
      <top/>
      <bottom style="hair">
        <color auto="1"/>
      </bottom>
      <diagonal/>
    </border>
    <border>
      <left style="medium">
        <color auto="1"/>
      </left>
      <right style="thin">
        <color auto="1"/>
      </right>
      <top style="hair">
        <color auto="1"/>
      </top>
      <bottom/>
      <diagonal/>
    </border>
    <border>
      <left/>
      <right/>
      <top style="hair">
        <color auto="1"/>
      </top>
      <bottom/>
      <diagonal/>
    </border>
    <border>
      <left/>
      <right/>
      <top style="medium">
        <color auto="1"/>
      </top>
      <bottom/>
      <diagonal/>
    </border>
    <border>
      <left/>
      <right style="medium">
        <color auto="1"/>
      </right>
      <top/>
      <bottom style="thin">
        <color auto="1"/>
      </bottom>
      <diagonal/>
    </border>
    <border>
      <left/>
      <right style="medium">
        <color auto="1"/>
      </right>
      <top style="hair">
        <color auto="1"/>
      </top>
      <bottom style="hair">
        <color auto="1"/>
      </bottom>
      <diagonal/>
    </border>
    <border>
      <left/>
      <right style="medium">
        <color auto="1"/>
      </right>
      <top style="thin">
        <color auto="1"/>
      </top>
      <bottom style="hair">
        <color auto="1"/>
      </bottom>
      <diagonal/>
    </border>
    <border>
      <left/>
      <right style="medium">
        <color auto="1"/>
      </right>
      <top style="thin">
        <color auto="1"/>
      </top>
      <bottom/>
      <diagonal/>
    </border>
    <border>
      <left/>
      <right style="medium">
        <color auto="1"/>
      </right>
      <top style="hair">
        <color auto="1"/>
      </top>
      <bottom style="thin">
        <color indexed="64"/>
      </bottom>
      <diagonal/>
    </border>
    <border>
      <left/>
      <right style="medium">
        <color auto="1"/>
      </right>
      <top style="hair">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auto="1"/>
      </left>
      <right/>
      <top/>
      <bottom style="thin">
        <color indexed="64"/>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4">
    <xf numFmtId="0" fontId="0" fillId="0" borderId="0"/>
    <xf numFmtId="0" fontId="17" fillId="0" borderId="0">
      <alignment vertical="center"/>
    </xf>
    <xf numFmtId="0" fontId="17" fillId="0" borderId="0">
      <alignment vertical="center"/>
    </xf>
    <xf numFmtId="0" fontId="10" fillId="0" borderId="0">
      <alignment vertical="center"/>
    </xf>
  </cellStyleXfs>
  <cellXfs count="279">
    <xf numFmtId="0" fontId="0" fillId="0" borderId="0" xfId="0"/>
    <xf numFmtId="0" fontId="0" fillId="0" borderId="0" xfId="0" applyAlignment="1">
      <alignment vertical="center"/>
    </xf>
    <xf numFmtId="0" fontId="0" fillId="0" borderId="0" xfId="0"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6" fillId="0" borderId="19" xfId="0" applyFont="1" applyBorder="1" applyAlignment="1">
      <alignment horizontal="center" vertical="center"/>
    </xf>
    <xf numFmtId="0" fontId="2" fillId="1" borderId="9" xfId="0" applyFont="1" applyFill="1" applyBorder="1" applyAlignment="1">
      <alignment horizontal="center" vertical="center"/>
    </xf>
    <xf numFmtId="0" fontId="2" fillId="1" borderId="6" xfId="0" applyFont="1" applyFill="1" applyBorder="1" applyAlignment="1">
      <alignment horizontal="center" vertical="center" wrapText="1"/>
    </xf>
    <xf numFmtId="0" fontId="2" fillId="1" borderId="1" xfId="0" applyFont="1" applyFill="1" applyBorder="1" applyAlignment="1">
      <alignment horizontal="center" vertical="center"/>
    </xf>
    <xf numFmtId="0" fontId="6" fillId="0" borderId="29" xfId="0" applyFont="1" applyBorder="1" applyAlignment="1">
      <alignment horizontal="center" vertical="center"/>
    </xf>
    <xf numFmtId="0" fontId="12" fillId="0" borderId="20" xfId="0" applyFont="1" applyBorder="1" applyAlignment="1">
      <alignment vertical="center"/>
    </xf>
    <xf numFmtId="0" fontId="11" fillId="0" borderId="11" xfId="0" applyFont="1" applyBorder="1" applyAlignment="1">
      <alignment horizontal="center" vertical="center"/>
    </xf>
    <xf numFmtId="0" fontId="12" fillId="0" borderId="16" xfId="0" applyFont="1" applyBorder="1" applyAlignment="1">
      <alignment horizontal="center" vertical="center"/>
    </xf>
    <xf numFmtId="0" fontId="12" fillId="0" borderId="27" xfId="0" applyFont="1" applyBorder="1" applyAlignment="1">
      <alignment horizontal="center" vertical="center"/>
    </xf>
    <xf numFmtId="0" fontId="6" fillId="0" borderId="32" xfId="0" applyFont="1" applyBorder="1" applyAlignment="1">
      <alignment horizontal="center" vertical="center"/>
    </xf>
    <xf numFmtId="0" fontId="12" fillId="0" borderId="30" xfId="0" applyFont="1" applyBorder="1" applyAlignment="1">
      <alignment horizontal="center" vertical="center"/>
    </xf>
    <xf numFmtId="0" fontId="7" fillId="0" borderId="0" xfId="0" applyFont="1"/>
    <xf numFmtId="0" fontId="13" fillId="0" borderId="14" xfId="0" applyFont="1" applyBorder="1" applyAlignment="1">
      <alignment horizontal="center" vertical="center"/>
    </xf>
    <xf numFmtId="0" fontId="13" fillId="0" borderId="19" xfId="0" applyFont="1" applyBorder="1" applyAlignment="1">
      <alignment horizontal="center" vertical="center"/>
    </xf>
    <xf numFmtId="0" fontId="8" fillId="0" borderId="33" xfId="0" applyFont="1" applyBorder="1" applyAlignment="1">
      <alignment horizontal="center" vertical="center"/>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12" fillId="0" borderId="3" xfId="0" applyFont="1" applyBorder="1" applyAlignment="1">
      <alignment vertical="top" wrapText="1"/>
    </xf>
    <xf numFmtId="0" fontId="5" fillId="0" borderId="26" xfId="0" applyFont="1" applyBorder="1" applyAlignment="1">
      <alignment horizontal="center" vertical="center"/>
    </xf>
    <xf numFmtId="0" fontId="6" fillId="0" borderId="37" xfId="0" applyFont="1" applyBorder="1" applyAlignment="1">
      <alignment horizontal="center" vertical="center"/>
    </xf>
    <xf numFmtId="0" fontId="6" fillId="0" borderId="40" xfId="0" applyFont="1" applyBorder="1" applyAlignment="1">
      <alignment horizontal="center" vertical="center"/>
    </xf>
    <xf numFmtId="0" fontId="12" fillId="0" borderId="31" xfId="0" applyFont="1" applyBorder="1" applyAlignment="1">
      <alignment horizontal="center" vertical="center"/>
    </xf>
    <xf numFmtId="0" fontId="12" fillId="0" borderId="46" xfId="0" applyFont="1" applyBorder="1" applyAlignment="1">
      <alignment vertical="center" wrapText="1"/>
    </xf>
    <xf numFmtId="0" fontId="12" fillId="0" borderId="46" xfId="0" applyFont="1" applyBorder="1" applyAlignment="1">
      <alignment vertical="top" wrapText="1"/>
    </xf>
    <xf numFmtId="0" fontId="5"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12"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9" fillId="2" borderId="28" xfId="0" applyFont="1" applyFill="1" applyBorder="1" applyAlignment="1">
      <alignment horizontal="center" vertical="center"/>
    </xf>
    <xf numFmtId="0" fontId="12" fillId="2" borderId="27" xfId="0" applyFont="1" applyFill="1" applyBorder="1" applyAlignment="1">
      <alignment horizontal="center" vertical="center"/>
    </xf>
    <xf numFmtId="0" fontId="6"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12" fillId="2" borderId="39" xfId="0" applyFont="1" applyFill="1" applyBorder="1" applyAlignment="1">
      <alignment horizontal="center" vertical="center"/>
    </xf>
    <xf numFmtId="0" fontId="4" fillId="0" borderId="20" xfId="0" applyFont="1" applyBorder="1" applyAlignment="1">
      <alignment vertical="center"/>
    </xf>
    <xf numFmtId="0" fontId="3" fillId="0" borderId="47" xfId="0" applyFont="1" applyBorder="1" applyAlignment="1">
      <alignment vertical="center"/>
    </xf>
    <xf numFmtId="0" fontId="3" fillId="2" borderId="47" xfId="0" applyFont="1" applyFill="1" applyBorder="1" applyAlignment="1">
      <alignment vertical="center"/>
    </xf>
    <xf numFmtId="0" fontId="2" fillId="0" borderId="0" xfId="0" applyFont="1" applyAlignment="1">
      <alignment vertical="center"/>
    </xf>
    <xf numFmtId="0" fontId="2" fillId="0" borderId="12" xfId="0" applyFont="1" applyBorder="1" applyAlignment="1">
      <alignment vertical="center"/>
    </xf>
    <xf numFmtId="0" fontId="2" fillId="0" borderId="17" xfId="0" applyFont="1" applyBorder="1" applyAlignment="1">
      <alignment vertical="center"/>
    </xf>
    <xf numFmtId="0" fontId="2" fillId="0" borderId="35" xfId="0" applyFont="1" applyBorder="1" applyAlignment="1">
      <alignment vertical="center"/>
    </xf>
    <xf numFmtId="0" fontId="2" fillId="0" borderId="22" xfId="0" applyFont="1" applyBorder="1" applyAlignment="1">
      <alignment vertical="center"/>
    </xf>
    <xf numFmtId="0" fontId="2" fillId="0" borderId="2" xfId="0" applyFont="1" applyBorder="1" applyAlignment="1">
      <alignment vertical="center"/>
    </xf>
    <xf numFmtId="0" fontId="4" fillId="0" borderId="15" xfId="0" applyFont="1" applyBorder="1" applyAlignment="1">
      <alignment vertical="center"/>
    </xf>
    <xf numFmtId="0" fontId="3" fillId="0" borderId="20" xfId="0" applyFont="1" applyBorder="1" applyAlignment="1">
      <alignment vertical="center"/>
    </xf>
    <xf numFmtId="0" fontId="0" fillId="0" borderId="45" xfId="0" applyBorder="1" applyAlignment="1">
      <alignment horizontal="left" vertical="center" wrapText="1" indent="1"/>
    </xf>
    <xf numFmtId="0" fontId="3" fillId="0" borderId="48" xfId="0" applyFont="1" applyBorder="1" applyAlignment="1">
      <alignment vertical="center"/>
    </xf>
    <xf numFmtId="0" fontId="0" fillId="0" borderId="46" xfId="0" applyBorder="1" applyAlignment="1">
      <alignment horizontal="left" vertical="center" indent="1"/>
    </xf>
    <xf numFmtId="0" fontId="0" fillId="0" borderId="45" xfId="0" applyBorder="1" applyAlignment="1">
      <alignment horizontal="left" vertical="center" indent="1"/>
    </xf>
    <xf numFmtId="0" fontId="0" fillId="0" borderId="34" xfId="0" applyBorder="1" applyAlignment="1">
      <alignment horizontal="left" vertical="center" wrapText="1" indent="1"/>
    </xf>
    <xf numFmtId="0" fontId="10" fillId="0" borderId="46" xfId="0" applyFont="1" applyBorder="1" applyAlignment="1">
      <alignment horizontal="left" vertical="center" wrapText="1" indent="1"/>
    </xf>
    <xf numFmtId="0" fontId="0" fillId="0" borderId="46" xfId="0" applyBorder="1" applyAlignment="1">
      <alignment horizontal="left" vertical="center" wrapText="1" indent="1"/>
    </xf>
    <xf numFmtId="0" fontId="15" fillId="0" borderId="46" xfId="0" applyFont="1" applyBorder="1" applyAlignment="1">
      <alignment horizontal="left" vertical="center" wrapText="1" indent="1"/>
    </xf>
    <xf numFmtId="0" fontId="0" fillId="0" borderId="3" xfId="0" applyBorder="1" applyAlignment="1">
      <alignment horizontal="left" vertical="center" wrapText="1" indent="1"/>
    </xf>
    <xf numFmtId="0" fontId="16" fillId="0" borderId="46" xfId="0" applyFont="1" applyBorder="1" applyAlignment="1">
      <alignment horizontal="left" vertical="center" wrapText="1"/>
    </xf>
    <xf numFmtId="0" fontId="16" fillId="0" borderId="50" xfId="0" applyFont="1" applyBorder="1" applyAlignment="1">
      <alignment horizontal="left" vertical="center" wrapText="1"/>
    </xf>
    <xf numFmtId="0" fontId="2" fillId="0" borderId="44" xfId="0" applyFont="1" applyBorder="1" applyAlignment="1">
      <alignment vertical="center"/>
    </xf>
    <xf numFmtId="0" fontId="4" fillId="0" borderId="44" xfId="0" applyFont="1" applyBorder="1" applyAlignment="1">
      <alignment vertical="center"/>
    </xf>
    <xf numFmtId="0" fontId="13" fillId="0" borderId="44" xfId="0" applyFont="1" applyBorder="1" applyAlignment="1">
      <alignment horizontal="center" vertical="center"/>
    </xf>
    <xf numFmtId="0" fontId="8" fillId="0" borderId="44" xfId="0" applyFont="1" applyBorder="1" applyAlignment="1">
      <alignment horizontal="center" vertical="center"/>
    </xf>
    <xf numFmtId="0" fontId="12" fillId="0" borderId="44" xfId="0" applyFont="1" applyBorder="1" applyAlignment="1">
      <alignment horizontal="center" vertical="center"/>
    </xf>
    <xf numFmtId="0" fontId="12" fillId="0" borderId="44" xfId="0" applyFont="1" applyBorder="1" applyAlignment="1">
      <alignment vertical="center" wrapText="1"/>
    </xf>
    <xf numFmtId="0" fontId="12" fillId="0" borderId="20" xfId="0" applyFont="1" applyBorder="1" applyAlignment="1">
      <alignment vertical="center" wrapText="1"/>
    </xf>
    <xf numFmtId="0" fontId="8" fillId="0" borderId="13" xfId="0" applyFont="1" applyBorder="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center" vertical="center"/>
    </xf>
    <xf numFmtId="0" fontId="10" fillId="0" borderId="45" xfId="0" applyFont="1" applyBorder="1" applyAlignment="1">
      <alignment horizontal="left" vertical="center" indent="1"/>
    </xf>
    <xf numFmtId="0" fontId="10" fillId="0" borderId="46" xfId="0" applyFont="1" applyBorder="1" applyAlignment="1">
      <alignment horizontal="left" vertical="center" indent="1"/>
    </xf>
    <xf numFmtId="0" fontId="10" fillId="0" borderId="49" xfId="0" applyFont="1" applyBorder="1" applyAlignment="1">
      <alignment horizontal="left" vertical="center" indent="1"/>
    </xf>
    <xf numFmtId="0" fontId="12" fillId="0" borderId="34" xfId="0" applyFont="1" applyBorder="1" applyAlignment="1">
      <alignment vertical="center" wrapText="1"/>
    </xf>
    <xf numFmtId="0" fontId="12" fillId="0" borderId="31" xfId="0" applyFont="1" applyBorder="1" applyAlignment="1">
      <alignment vertical="center" wrapText="1"/>
    </xf>
    <xf numFmtId="0" fontId="2" fillId="1" borderId="7" xfId="0" applyFont="1" applyFill="1" applyBorder="1" applyAlignment="1">
      <alignment horizontal="center" vertical="center"/>
    </xf>
    <xf numFmtId="0" fontId="12" fillId="0" borderId="25" xfId="0" applyFont="1" applyBorder="1" applyAlignment="1">
      <alignment horizontal="center" vertical="center"/>
    </xf>
    <xf numFmtId="0" fontId="12" fillId="0" borderId="21" xfId="0" applyFont="1" applyBorder="1" applyAlignment="1">
      <alignment horizontal="center" vertical="center"/>
    </xf>
    <xf numFmtId="0" fontId="7" fillId="0" borderId="28" xfId="0" applyFont="1" applyBorder="1" applyAlignment="1">
      <alignment horizontal="center" vertical="center"/>
    </xf>
    <xf numFmtId="0" fontId="7" fillId="0" borderId="38" xfId="0" applyFont="1" applyBorder="1" applyAlignment="1">
      <alignment horizontal="center" vertical="center"/>
    </xf>
    <xf numFmtId="0" fontId="7" fillId="0" borderId="41" xfId="0" applyFont="1" applyBorder="1" applyAlignment="1">
      <alignment horizontal="center" vertical="center"/>
    </xf>
    <xf numFmtId="0" fontId="7" fillId="0" borderId="23" xfId="0" applyFont="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2" fillId="0" borderId="8" xfId="0" applyFont="1" applyBorder="1" applyAlignment="1">
      <alignment horizontal="center" vertical="center"/>
    </xf>
    <xf numFmtId="0" fontId="13" fillId="0" borderId="10" xfId="0" applyFont="1" applyBorder="1" applyAlignment="1">
      <alignment horizontal="center" vertical="center"/>
    </xf>
    <xf numFmtId="0" fontId="12" fillId="0" borderId="3" xfId="0" applyFont="1" applyBorder="1" applyAlignment="1">
      <alignment vertical="center" wrapText="1"/>
    </xf>
    <xf numFmtId="0" fontId="18" fillId="0" borderId="0" xfId="1" applyFont="1" applyProtection="1">
      <alignment vertical="center"/>
      <protection hidden="1"/>
    </xf>
    <xf numFmtId="0" fontId="17" fillId="0" borderId="0" xfId="1" applyProtection="1">
      <alignment vertical="center"/>
      <protection hidden="1"/>
    </xf>
    <xf numFmtId="0" fontId="22" fillId="0" borderId="36" xfId="1" applyFont="1" applyBorder="1" applyProtection="1">
      <alignment vertical="center"/>
      <protection hidden="1"/>
    </xf>
    <xf numFmtId="0" fontId="17" fillId="0" borderId="0" xfId="1" applyAlignment="1" applyProtection="1">
      <alignment horizontal="center" vertical="center"/>
      <protection hidden="1"/>
    </xf>
    <xf numFmtId="0" fontId="22" fillId="0" borderId="0" xfId="1" applyFont="1" applyProtection="1">
      <alignment vertical="center"/>
      <protection hidden="1"/>
    </xf>
    <xf numFmtId="0" fontId="22" fillId="0" borderId="23" xfId="1" applyFont="1" applyBorder="1" applyProtection="1">
      <alignment vertical="center"/>
      <protection hidden="1"/>
    </xf>
    <xf numFmtId="0" fontId="17" fillId="0" borderId="0" xfId="1" applyAlignment="1" applyProtection="1">
      <alignment horizontal="center" vertical="center" shrinkToFit="1"/>
      <protection hidden="1"/>
    </xf>
    <xf numFmtId="0" fontId="0" fillId="0" borderId="0" xfId="1" applyFont="1" applyProtection="1">
      <alignment vertical="center"/>
      <protection hidden="1"/>
    </xf>
    <xf numFmtId="0" fontId="17" fillId="0" borderId="54" xfId="1" applyBorder="1" applyAlignment="1" applyProtection="1">
      <alignment horizontal="center" vertical="center" shrinkToFit="1"/>
      <protection hidden="1"/>
    </xf>
    <xf numFmtId="0" fontId="17" fillId="0" borderId="0" xfId="1" applyAlignment="1" applyProtection="1">
      <alignment horizontal="center" vertical="center"/>
      <protection locked="0"/>
    </xf>
    <xf numFmtId="0" fontId="26" fillId="0" borderId="0" xfId="1" applyFont="1" applyAlignment="1" applyProtection="1">
      <alignment horizontal="left" vertical="center" shrinkToFit="1"/>
      <protection hidden="1"/>
    </xf>
    <xf numFmtId="0" fontId="27" fillId="0" borderId="0" xfId="1" applyFont="1" applyAlignment="1" applyProtection="1">
      <alignment horizontal="left" vertical="center" shrinkToFit="1"/>
      <protection hidden="1"/>
    </xf>
    <xf numFmtId="0" fontId="19" fillId="0" borderId="0" xfId="1" quotePrefix="1" applyFont="1" applyAlignment="1" applyProtection="1">
      <alignment horizontal="center" vertical="center" wrapText="1"/>
      <protection hidden="1"/>
    </xf>
    <xf numFmtId="0" fontId="17" fillId="0" borderId="62" xfId="1" applyBorder="1" applyAlignment="1" applyProtection="1">
      <alignment horizontal="center" vertical="center"/>
      <protection hidden="1"/>
    </xf>
    <xf numFmtId="0" fontId="17" fillId="0" borderId="62" xfId="1" applyBorder="1" applyAlignment="1" applyProtection="1">
      <alignment horizontal="center" vertical="center"/>
      <protection locked="0"/>
    </xf>
    <xf numFmtId="0" fontId="23" fillId="0" borderId="0" xfId="1" applyFont="1" applyAlignment="1" applyProtection="1">
      <alignment horizontal="left" vertical="center"/>
      <protection hidden="1"/>
    </xf>
    <xf numFmtId="0" fontId="17" fillId="0" borderId="61" xfId="1" applyBorder="1" applyProtection="1">
      <alignment vertical="center"/>
      <protection hidden="1"/>
    </xf>
    <xf numFmtId="0" fontId="17" fillId="0" borderId="60" xfId="1" applyBorder="1" applyProtection="1">
      <alignment vertical="center"/>
      <protection hidden="1"/>
    </xf>
    <xf numFmtId="0" fontId="17" fillId="0" borderId="23" xfId="1" applyBorder="1" applyProtection="1">
      <alignment vertical="center"/>
      <protection hidden="1"/>
    </xf>
    <xf numFmtId="0" fontId="17" fillId="0" borderId="59" xfId="1" applyBorder="1" applyProtection="1">
      <alignment vertical="center"/>
      <protection hidden="1"/>
    </xf>
    <xf numFmtId="0" fontId="25" fillId="0" borderId="0" xfId="1" applyFont="1" applyAlignment="1" applyProtection="1">
      <protection hidden="1"/>
    </xf>
    <xf numFmtId="0" fontId="17" fillId="0" borderId="51" xfId="1" applyBorder="1" applyProtection="1">
      <alignment vertical="center"/>
      <protection hidden="1"/>
    </xf>
    <xf numFmtId="0" fontId="0" fillId="0" borderId="0" xfId="1" applyFont="1" applyProtection="1">
      <alignment vertical="center"/>
      <protection locked="0"/>
    </xf>
    <xf numFmtId="0" fontId="24" fillId="0" borderId="61" xfId="1" applyFont="1" applyBorder="1" applyProtection="1">
      <alignment vertical="center"/>
      <protection hidden="1"/>
    </xf>
    <xf numFmtId="0" fontId="28" fillId="0" borderId="63" xfId="1" quotePrefix="1" applyFont="1" applyBorder="1" applyAlignment="1" applyProtection="1">
      <alignment vertical="center" wrapText="1"/>
      <protection hidden="1"/>
    </xf>
    <xf numFmtId="0" fontId="17" fillId="0" borderId="64" xfId="1" quotePrefix="1" applyBorder="1" applyAlignment="1" applyProtection="1">
      <alignment vertical="center" wrapText="1"/>
      <protection hidden="1"/>
    </xf>
    <xf numFmtId="0" fontId="17" fillId="0" borderId="64" xfId="1" applyBorder="1" applyProtection="1">
      <alignment vertical="center"/>
      <protection hidden="1"/>
    </xf>
    <xf numFmtId="0" fontId="17" fillId="0" borderId="65" xfId="1" applyBorder="1" applyProtection="1">
      <alignment vertical="center"/>
      <protection hidden="1"/>
    </xf>
    <xf numFmtId="0" fontId="26" fillId="0" borderId="0" xfId="1" applyFont="1" applyProtection="1">
      <alignment vertical="center"/>
      <protection hidden="1"/>
    </xf>
    <xf numFmtId="0" fontId="26" fillId="0" borderId="0" xfId="1" quotePrefix="1" applyFont="1" applyProtection="1">
      <alignment vertical="center"/>
      <protection hidden="1"/>
    </xf>
    <xf numFmtId="0" fontId="26" fillId="0" borderId="0" xfId="1" applyFont="1" applyAlignment="1" applyProtection="1">
      <alignment vertical="center" shrinkToFit="1"/>
      <protection hidden="1"/>
    </xf>
    <xf numFmtId="0" fontId="12" fillId="0" borderId="25" xfId="0" applyFont="1" applyBorder="1" applyAlignment="1">
      <alignment vertical="center" wrapText="1"/>
    </xf>
    <xf numFmtId="0" fontId="32" fillId="0" borderId="0" xfId="1" applyFont="1" applyProtection="1">
      <alignment vertical="center"/>
      <protection hidden="1"/>
    </xf>
    <xf numFmtId="0" fontId="3" fillId="0" borderId="3" xfId="0" applyFont="1" applyBorder="1" applyAlignment="1">
      <alignment vertical="center"/>
    </xf>
    <xf numFmtId="0" fontId="12" fillId="0" borderId="39" xfId="0" applyFont="1" applyBorder="1" applyAlignment="1">
      <alignment vertical="center" wrapText="1"/>
    </xf>
    <xf numFmtId="0" fontId="7" fillId="0" borderId="36" xfId="0" applyFont="1" applyBorder="1" applyAlignment="1">
      <alignment horizontal="center" vertical="center"/>
    </xf>
    <xf numFmtId="0" fontId="12" fillId="0" borderId="15" xfId="0" applyFont="1" applyBorder="1" applyAlignment="1">
      <alignment vertical="center"/>
    </xf>
    <xf numFmtId="0" fontId="17" fillId="3" borderId="54" xfId="1" applyFill="1" applyBorder="1" applyAlignment="1" applyProtection="1">
      <alignment horizontal="center" vertical="center"/>
      <protection locked="0"/>
    </xf>
    <xf numFmtId="0" fontId="17" fillId="3" borderId="55" xfId="1" applyFill="1" applyBorder="1" applyAlignment="1" applyProtection="1">
      <alignment horizontal="center" vertical="center"/>
      <protection locked="0"/>
    </xf>
    <xf numFmtId="0" fontId="25" fillId="4" borderId="54" xfId="1" applyFont="1" applyFill="1" applyBorder="1" applyAlignment="1" applyProtection="1">
      <alignment horizontal="center" vertical="center" wrapText="1" shrinkToFit="1"/>
      <protection hidden="1"/>
    </xf>
    <xf numFmtId="0" fontId="17" fillId="0" borderId="0" xfId="1" applyAlignment="1" applyProtection="1">
      <alignment horizontal="left" vertical="center"/>
      <protection hidden="1"/>
    </xf>
    <xf numFmtId="0" fontId="17" fillId="3" borderId="58" xfId="1" applyFill="1" applyBorder="1" applyAlignment="1" applyProtection="1">
      <alignment horizontal="center" vertical="center"/>
      <protection locked="0"/>
    </xf>
    <xf numFmtId="0" fontId="17" fillId="0" borderId="0" xfId="1" applyProtection="1">
      <alignment vertical="center"/>
      <protection hidden="1"/>
    </xf>
    <xf numFmtId="0" fontId="17" fillId="0" borderId="0" xfId="1" applyAlignment="1" applyProtection="1">
      <alignment horizontal="center" vertical="center"/>
      <protection hidden="1"/>
    </xf>
    <xf numFmtId="0" fontId="17" fillId="3" borderId="55" xfId="1" applyFill="1" applyBorder="1" applyAlignment="1" applyProtection="1">
      <alignment horizontal="center" vertical="center"/>
      <protection locked="0"/>
    </xf>
    <xf numFmtId="0" fontId="17" fillId="3" borderId="58" xfId="1" applyFill="1" applyBorder="1" applyAlignment="1" applyProtection="1">
      <alignment horizontal="center" vertical="center"/>
      <protection locked="0"/>
    </xf>
    <xf numFmtId="0" fontId="17" fillId="0" borderId="0" xfId="1" applyAlignment="1" applyProtection="1">
      <alignment horizontal="left" vertical="center"/>
      <protection hidden="1"/>
    </xf>
    <xf numFmtId="0" fontId="26" fillId="0" borderId="61" xfId="1" applyFont="1" applyBorder="1" applyAlignment="1" applyProtection="1">
      <alignment horizontal="left" vertical="center" shrinkToFit="1"/>
      <protection hidden="1"/>
    </xf>
    <xf numFmtId="0" fontId="26" fillId="0" borderId="0" xfId="1" applyFont="1" applyAlignment="1" applyProtection="1">
      <alignment horizontal="left" vertical="center" shrinkToFit="1"/>
      <protection hidden="1"/>
    </xf>
    <xf numFmtId="0" fontId="19" fillId="0" borderId="0" xfId="1" quotePrefix="1" applyFont="1" applyAlignment="1" applyProtection="1">
      <alignment horizontal="center" vertical="center" wrapText="1"/>
      <protection hidden="1"/>
    </xf>
    <xf numFmtId="0" fontId="17" fillId="0" borderId="60" xfId="1" applyBorder="1" applyAlignment="1" applyProtection="1">
      <alignment vertical="center" wrapText="1" shrinkToFit="1"/>
      <protection hidden="1"/>
    </xf>
    <xf numFmtId="0" fontId="17" fillId="0" borderId="23" xfId="1" applyBorder="1" applyAlignment="1" applyProtection="1">
      <alignment vertical="center" shrinkToFit="1"/>
      <protection hidden="1"/>
    </xf>
    <xf numFmtId="0" fontId="17" fillId="0" borderId="59" xfId="1" applyBorder="1" applyAlignment="1" applyProtection="1">
      <alignment vertical="center" shrinkToFit="1"/>
      <protection hidden="1"/>
    </xf>
    <xf numFmtId="0" fontId="23" fillId="0" borderId="0" xfId="1" applyFont="1" applyAlignment="1" applyProtection="1">
      <alignment horizontal="left" vertical="center"/>
      <protection hidden="1"/>
    </xf>
    <xf numFmtId="0" fontId="21" fillId="0" borderId="0" xfId="1" applyFont="1" applyAlignment="1" applyProtection="1">
      <alignment horizontal="center"/>
      <protection hidden="1"/>
    </xf>
    <xf numFmtId="0" fontId="17" fillId="4" borderId="57" xfId="1" applyFill="1" applyBorder="1" applyAlignment="1" applyProtection="1">
      <alignment horizontal="center" vertical="center"/>
      <protection hidden="1"/>
    </xf>
    <xf numFmtId="0" fontId="17" fillId="4" borderId="36" xfId="1" applyFill="1" applyBorder="1" applyAlignment="1" applyProtection="1">
      <alignment horizontal="center" vertical="center"/>
      <protection hidden="1"/>
    </xf>
    <xf numFmtId="0" fontId="17" fillId="4" borderId="56" xfId="1" applyFill="1" applyBorder="1" applyAlignment="1" applyProtection="1">
      <alignment horizontal="center" vertical="center"/>
      <protection hidden="1"/>
    </xf>
    <xf numFmtId="0" fontId="17" fillId="4" borderId="60" xfId="1" applyFill="1" applyBorder="1" applyAlignment="1" applyProtection="1">
      <alignment horizontal="center" vertical="center"/>
      <protection hidden="1"/>
    </xf>
    <xf numFmtId="0" fontId="17" fillId="4" borderId="23" xfId="1" applyFill="1" applyBorder="1" applyAlignment="1" applyProtection="1">
      <alignment horizontal="center" vertical="center"/>
      <protection hidden="1"/>
    </xf>
    <xf numFmtId="0" fontId="17" fillId="4" borderId="59" xfId="1" applyFill="1" applyBorder="1" applyAlignment="1" applyProtection="1">
      <alignment horizontal="center" vertical="center"/>
      <protection hidden="1"/>
    </xf>
    <xf numFmtId="0" fontId="31" fillId="3" borderId="57" xfId="1" applyFont="1" applyFill="1" applyBorder="1" applyAlignment="1" applyProtection="1">
      <alignment horizontal="center" vertical="center"/>
      <protection locked="0"/>
    </xf>
    <xf numFmtId="0" fontId="31" fillId="3" borderId="36" xfId="1" applyFont="1" applyFill="1" applyBorder="1" applyAlignment="1" applyProtection="1">
      <alignment horizontal="center" vertical="center"/>
      <protection locked="0"/>
    </xf>
    <xf numFmtId="0" fontId="31" fillId="3" borderId="56" xfId="1" applyFont="1" applyFill="1" applyBorder="1" applyAlignment="1" applyProtection="1">
      <alignment horizontal="center" vertical="center"/>
      <protection locked="0"/>
    </xf>
    <xf numFmtId="0" fontId="31" fillId="3" borderId="60" xfId="1" applyFont="1" applyFill="1" applyBorder="1" applyAlignment="1" applyProtection="1">
      <alignment horizontal="center" vertical="center"/>
      <protection locked="0"/>
    </xf>
    <xf numFmtId="0" fontId="31" fillId="3" borderId="23" xfId="1" applyFont="1" applyFill="1" applyBorder="1" applyAlignment="1" applyProtection="1">
      <alignment horizontal="center" vertical="center"/>
      <protection locked="0"/>
    </xf>
    <xf numFmtId="0" fontId="31" fillId="3" borderId="59" xfId="1" applyFont="1" applyFill="1" applyBorder="1" applyAlignment="1" applyProtection="1">
      <alignment horizontal="center" vertical="center"/>
      <protection locked="0"/>
    </xf>
    <xf numFmtId="0" fontId="17" fillId="0" borderId="57" xfId="1" applyBorder="1" applyAlignment="1" applyProtection="1">
      <alignment horizontal="center" vertical="center"/>
      <protection hidden="1"/>
    </xf>
    <xf numFmtId="0" fontId="17" fillId="0" borderId="60" xfId="1" applyBorder="1" applyAlignment="1" applyProtection="1">
      <alignment horizontal="center" vertical="center"/>
      <protection hidden="1"/>
    </xf>
    <xf numFmtId="0" fontId="17" fillId="0" borderId="55" xfId="1" applyBorder="1" applyAlignment="1" applyProtection="1">
      <alignment horizontal="center" vertical="center"/>
      <protection hidden="1"/>
    </xf>
    <xf numFmtId="0" fontId="17" fillId="0" borderId="58" xfId="1" applyBorder="1" applyAlignment="1" applyProtection="1">
      <alignment horizontal="center" vertical="center"/>
      <protection hidden="1"/>
    </xf>
    <xf numFmtId="0" fontId="17" fillId="0" borderId="57" xfId="1" applyBorder="1" applyAlignment="1" applyProtection="1">
      <alignment vertical="center" wrapText="1" shrinkToFit="1"/>
      <protection hidden="1"/>
    </xf>
    <xf numFmtId="0" fontId="17" fillId="0" borderId="36" xfId="1" applyBorder="1" applyAlignment="1" applyProtection="1">
      <alignment vertical="center" shrinkToFit="1"/>
      <protection hidden="1"/>
    </xf>
    <xf numFmtId="0" fontId="17" fillId="0" borderId="56" xfId="1" applyBorder="1" applyAlignment="1" applyProtection="1">
      <alignment vertical="center" shrinkToFit="1"/>
      <protection hidden="1"/>
    </xf>
    <xf numFmtId="0" fontId="17" fillId="0" borderId="60" xfId="1" applyBorder="1" applyAlignment="1" applyProtection="1">
      <alignment vertical="center" shrinkToFit="1"/>
      <protection hidden="1"/>
    </xf>
    <xf numFmtId="0" fontId="17" fillId="0" borderId="36" xfId="1" applyBorder="1" applyAlignment="1" applyProtection="1">
      <alignment vertical="center" wrapText="1" shrinkToFit="1"/>
      <protection hidden="1"/>
    </xf>
    <xf numFmtId="0" fontId="17" fillId="0" borderId="56" xfId="1" applyBorder="1" applyAlignment="1" applyProtection="1">
      <alignment vertical="center" wrapText="1" shrinkToFit="1"/>
      <protection hidden="1"/>
    </xf>
    <xf numFmtId="0" fontId="17" fillId="0" borderId="23" xfId="1" applyBorder="1" applyAlignment="1" applyProtection="1">
      <alignment vertical="center" wrapText="1" shrinkToFit="1"/>
      <protection hidden="1"/>
    </xf>
    <xf numFmtId="0" fontId="17" fillId="0" borderId="59" xfId="1" applyBorder="1" applyAlignment="1" applyProtection="1">
      <alignment vertical="center" wrapText="1" shrinkToFit="1"/>
      <protection hidden="1"/>
    </xf>
    <xf numFmtId="0" fontId="17" fillId="4" borderId="52" xfId="1" applyFill="1" applyBorder="1" applyAlignment="1" applyProtection="1">
      <alignment horizontal="center" vertical="center"/>
      <protection hidden="1"/>
    </xf>
    <xf numFmtId="0" fontId="17" fillId="4" borderId="53" xfId="1" applyFill="1" applyBorder="1" applyAlignment="1" applyProtection="1">
      <alignment horizontal="center" vertical="center"/>
      <protection hidden="1"/>
    </xf>
    <xf numFmtId="0" fontId="17" fillId="4" borderId="18" xfId="1" applyFill="1" applyBorder="1" applyAlignment="1" applyProtection="1">
      <alignment horizontal="center" vertical="center"/>
      <protection hidden="1"/>
    </xf>
    <xf numFmtId="0" fontId="17" fillId="4" borderId="52" xfId="1" applyFill="1" applyBorder="1" applyAlignment="1" applyProtection="1">
      <alignment horizontal="center" vertical="center" shrinkToFit="1"/>
      <protection hidden="1"/>
    </xf>
    <xf numFmtId="0" fontId="17" fillId="4" borderId="18" xfId="1" applyFill="1" applyBorder="1" applyAlignment="1" applyProtection="1">
      <alignment horizontal="center" vertical="center" shrinkToFit="1"/>
      <protection hidden="1"/>
    </xf>
    <xf numFmtId="0" fontId="17" fillId="4" borderId="53" xfId="1" applyFill="1" applyBorder="1" applyAlignment="1" applyProtection="1">
      <alignment horizontal="center" vertical="center" shrinkToFit="1"/>
      <protection hidden="1"/>
    </xf>
    <xf numFmtId="0" fontId="17" fillId="0" borderId="52" xfId="1" applyBorder="1" applyAlignment="1" applyProtection="1">
      <alignment horizontal="center" vertical="center"/>
      <protection hidden="1"/>
    </xf>
    <xf numFmtId="0" fontId="0" fillId="0" borderId="53" xfId="0" applyBorder="1" applyAlignment="1">
      <alignment horizontal="center" vertical="center"/>
    </xf>
    <xf numFmtId="0" fontId="17" fillId="0" borderId="56" xfId="1" applyBorder="1" applyAlignment="1" applyProtection="1">
      <alignment horizontal="center" vertical="center"/>
      <protection hidden="1"/>
    </xf>
    <xf numFmtId="0" fontId="17" fillId="0" borderId="59" xfId="1" applyBorder="1" applyAlignment="1" applyProtection="1">
      <alignment horizontal="center" vertical="center"/>
      <protection hidden="1"/>
    </xf>
    <xf numFmtId="0" fontId="0" fillId="0" borderId="52" xfId="1" applyFont="1" applyBorder="1" applyAlignment="1" applyProtection="1">
      <alignment vertical="center" shrinkToFit="1"/>
      <protection hidden="1"/>
    </xf>
    <xf numFmtId="0" fontId="0" fillId="0" borderId="18" xfId="1" applyFont="1" applyBorder="1" applyAlignment="1" applyProtection="1">
      <alignment vertical="center" shrinkToFit="1"/>
      <protection hidden="1"/>
    </xf>
    <xf numFmtId="0" fontId="0" fillId="0" borderId="53" xfId="1" applyFont="1" applyBorder="1" applyAlignment="1" applyProtection="1">
      <alignment vertical="center" shrinkToFit="1"/>
      <protection hidden="1"/>
    </xf>
    <xf numFmtId="0" fontId="17" fillId="0" borderId="52" xfId="1" applyBorder="1" applyAlignment="1" applyProtection="1">
      <alignment vertical="center" shrinkToFit="1"/>
      <protection hidden="1"/>
    </xf>
    <xf numFmtId="0" fontId="17" fillId="0" borderId="18" xfId="1" applyBorder="1" applyAlignment="1" applyProtection="1">
      <alignment vertical="center" shrinkToFit="1"/>
      <protection hidden="1"/>
    </xf>
    <xf numFmtId="0" fontId="17" fillId="0" borderId="53" xfId="1" applyBorder="1" applyAlignment="1" applyProtection="1">
      <alignment vertical="center" shrinkToFit="1"/>
      <protection hidden="1"/>
    </xf>
    <xf numFmtId="0" fontId="10" fillId="0" borderId="52" xfId="1" quotePrefix="1" applyFont="1" applyBorder="1" applyAlignment="1" applyProtection="1">
      <alignment vertical="center" wrapText="1"/>
      <protection hidden="1"/>
    </xf>
    <xf numFmtId="0" fontId="0" fillId="0" borderId="18" xfId="1" quotePrefix="1" applyFont="1" applyBorder="1" applyAlignment="1" applyProtection="1">
      <alignment vertical="center" wrapText="1"/>
      <protection hidden="1"/>
    </xf>
    <xf numFmtId="0" fontId="0" fillId="0" borderId="53" xfId="1" quotePrefix="1" applyFont="1" applyBorder="1" applyAlignment="1" applyProtection="1">
      <alignment vertical="center" wrapText="1"/>
      <protection hidden="1"/>
    </xf>
    <xf numFmtId="0" fontId="25" fillId="0" borderId="18" xfId="1" applyFont="1" applyBorder="1" applyAlignment="1" applyProtection="1">
      <alignment horizontal="left" vertical="center" wrapText="1" shrinkToFit="1"/>
      <protection hidden="1"/>
    </xf>
    <xf numFmtId="0" fontId="25" fillId="0" borderId="53" xfId="1" applyFont="1" applyBorder="1" applyAlignment="1" applyProtection="1">
      <alignment horizontal="left" vertical="center" wrapText="1" shrinkToFit="1"/>
      <protection hidden="1"/>
    </xf>
    <xf numFmtId="0" fontId="0" fillId="0" borderId="52" xfId="1" applyFont="1" applyBorder="1" applyAlignment="1" applyProtection="1">
      <alignment vertical="center" wrapText="1"/>
      <protection hidden="1"/>
    </xf>
    <xf numFmtId="0" fontId="0" fillId="0" borderId="18" xfId="1" applyFont="1" applyBorder="1" applyAlignment="1" applyProtection="1">
      <alignment vertical="center" wrapText="1"/>
      <protection hidden="1"/>
    </xf>
    <xf numFmtId="0" fontId="17" fillId="0" borderId="57" xfId="1" quotePrefix="1" applyBorder="1" applyAlignment="1" applyProtection="1">
      <alignment shrinkToFit="1"/>
      <protection hidden="1"/>
    </xf>
    <xf numFmtId="0" fontId="17" fillId="0" borderId="36" xfId="1" applyBorder="1" applyAlignment="1" applyProtection="1">
      <alignment shrinkToFit="1"/>
      <protection hidden="1"/>
    </xf>
    <xf numFmtId="0" fontId="17" fillId="0" borderId="56" xfId="1" applyBorder="1" applyAlignment="1" applyProtection="1">
      <alignment shrinkToFit="1"/>
      <protection hidden="1"/>
    </xf>
    <xf numFmtId="0" fontId="17" fillId="0" borderId="57" xfId="1" applyBorder="1" applyAlignment="1" applyProtection="1">
      <alignment vertical="center" wrapText="1"/>
      <protection hidden="1"/>
    </xf>
    <xf numFmtId="0" fontId="17" fillId="0" borderId="36" xfId="1" applyBorder="1" applyAlignment="1" applyProtection="1">
      <alignment vertical="center" wrapText="1"/>
      <protection hidden="1"/>
    </xf>
    <xf numFmtId="0" fontId="17" fillId="0" borderId="56" xfId="1" applyBorder="1" applyAlignment="1" applyProtection="1">
      <alignment vertical="center" wrapText="1"/>
      <protection hidden="1"/>
    </xf>
    <xf numFmtId="0" fontId="25" fillId="0" borderId="60" xfId="1" applyFont="1" applyBorder="1" applyAlignment="1" applyProtection="1">
      <alignment vertical="top" wrapText="1"/>
      <protection hidden="1"/>
    </xf>
    <xf numFmtId="0" fontId="25" fillId="0" borderId="23" xfId="1" applyFont="1" applyBorder="1" applyAlignment="1" applyProtection="1">
      <alignment vertical="top" wrapText="1"/>
      <protection hidden="1"/>
    </xf>
    <xf numFmtId="0" fontId="25" fillId="0" borderId="59" xfId="1" applyFont="1" applyBorder="1" applyAlignment="1" applyProtection="1">
      <alignment vertical="top" wrapText="1"/>
      <protection hidden="1"/>
    </xf>
    <xf numFmtId="0" fontId="30" fillId="0" borderId="60" xfId="1" applyFont="1" applyBorder="1" applyAlignment="1" applyProtection="1">
      <alignment vertical="top" wrapText="1" shrinkToFit="1"/>
      <protection hidden="1"/>
    </xf>
    <xf numFmtId="0" fontId="30" fillId="0" borderId="23" xfId="1" applyFont="1" applyBorder="1" applyAlignment="1" applyProtection="1">
      <alignment vertical="top" wrapText="1" shrinkToFit="1"/>
      <protection hidden="1"/>
    </xf>
    <xf numFmtId="0" fontId="30" fillId="0" borderId="59" xfId="1" applyFont="1" applyBorder="1" applyAlignment="1" applyProtection="1">
      <alignment vertical="top" wrapText="1" shrinkToFit="1"/>
      <protection hidden="1"/>
    </xf>
    <xf numFmtId="0" fontId="33" fillId="0" borderId="61" xfId="1" applyFont="1" applyBorder="1" applyAlignment="1" applyProtection="1">
      <alignment vertical="center" shrinkToFit="1"/>
      <protection hidden="1"/>
    </xf>
    <xf numFmtId="0" fontId="33" fillId="0" borderId="0" xfId="1" applyFont="1" applyAlignment="1" applyProtection="1">
      <alignment vertical="center" shrinkToFit="1"/>
      <protection hidden="1"/>
    </xf>
    <xf numFmtId="0" fontId="33" fillId="0" borderId="51" xfId="1" applyFont="1" applyBorder="1" applyAlignment="1" applyProtection="1">
      <alignment vertical="center" shrinkToFit="1"/>
      <protection hidden="1"/>
    </xf>
    <xf numFmtId="0" fontId="17" fillId="0" borderId="52" xfId="1" applyBorder="1" applyAlignment="1" applyProtection="1">
      <alignment vertical="center" wrapText="1" shrinkToFit="1"/>
      <protection hidden="1"/>
    </xf>
    <xf numFmtId="0" fontId="17" fillId="0" borderId="18" xfId="1" applyBorder="1" applyAlignment="1" applyProtection="1">
      <alignment vertical="center" wrapText="1" shrinkToFit="1"/>
      <protection hidden="1"/>
    </xf>
    <xf numFmtId="0" fontId="17" fillId="0" borderId="53" xfId="1" applyBorder="1" applyAlignment="1" applyProtection="1">
      <alignment vertical="center" wrapText="1" shrinkToFit="1"/>
      <protection hidden="1"/>
    </xf>
    <xf numFmtId="0" fontId="17" fillId="0" borderId="52" xfId="1" applyBorder="1" applyAlignment="1" applyProtection="1">
      <alignment horizontal="left" vertical="center" wrapText="1" shrinkToFit="1"/>
      <protection hidden="1"/>
    </xf>
    <xf numFmtId="0" fontId="17" fillId="0" borderId="18" xfId="1" applyBorder="1" applyAlignment="1" applyProtection="1">
      <alignment horizontal="left" vertical="center" wrapText="1" shrinkToFit="1"/>
      <protection hidden="1"/>
    </xf>
    <xf numFmtId="0" fontId="17" fillId="0" borderId="53" xfId="1" applyBorder="1" applyAlignment="1" applyProtection="1">
      <alignment horizontal="left" vertical="center" wrapText="1" shrinkToFit="1"/>
      <protection hidden="1"/>
    </xf>
    <xf numFmtId="0" fontId="17" fillId="0" borderId="52" xfId="1" applyBorder="1" applyAlignment="1" applyProtection="1">
      <alignment horizontal="left" vertical="center" shrinkToFit="1"/>
      <protection hidden="1"/>
    </xf>
    <xf numFmtId="0" fontId="17" fillId="0" borderId="18" xfId="1" applyBorder="1" applyAlignment="1" applyProtection="1">
      <alignment horizontal="left" vertical="center" shrinkToFit="1"/>
      <protection hidden="1"/>
    </xf>
    <xf numFmtId="0" fontId="17" fillId="0" borderId="53" xfId="1" applyBorder="1" applyAlignment="1" applyProtection="1">
      <alignment horizontal="left" vertical="center" shrinkToFit="1"/>
      <protection hidden="1"/>
    </xf>
    <xf numFmtId="0" fontId="25" fillId="0" borderId="52" xfId="1" applyFont="1" applyBorder="1" applyAlignment="1" applyProtection="1">
      <alignment horizontal="left" vertical="center" wrapText="1"/>
      <protection hidden="1"/>
    </xf>
    <xf numFmtId="0" fontId="25" fillId="0" borderId="18" xfId="1" applyFont="1" applyBorder="1" applyAlignment="1" applyProtection="1">
      <alignment horizontal="left" vertical="center" wrapText="1"/>
      <protection hidden="1"/>
    </xf>
    <xf numFmtId="0" fontId="25" fillId="0" borderId="53" xfId="1" applyFont="1" applyBorder="1" applyAlignment="1" applyProtection="1">
      <alignment horizontal="left" vertical="center" wrapText="1"/>
      <protection hidden="1"/>
    </xf>
    <xf numFmtId="0" fontId="27" fillId="0" borderId="61" xfId="1" applyFont="1" applyBorder="1" applyAlignment="1" applyProtection="1">
      <alignment horizontal="left" vertical="center" shrinkToFit="1"/>
      <protection hidden="1"/>
    </xf>
    <xf numFmtId="0" fontId="27" fillId="0" borderId="0" xfId="1" applyFont="1" applyAlignment="1" applyProtection="1">
      <alignment horizontal="left" vertical="center" shrinkToFit="1"/>
      <protection hidden="1"/>
    </xf>
    <xf numFmtId="0" fontId="11" fillId="0" borderId="61" xfId="1" quotePrefix="1" applyFont="1" applyBorder="1" applyAlignment="1" applyProtection="1">
      <alignment vertical="center" wrapText="1"/>
      <protection hidden="1"/>
    </xf>
    <xf numFmtId="0" fontId="12" fillId="0" borderId="0" xfId="1" quotePrefix="1" applyFont="1" applyAlignment="1" applyProtection="1">
      <alignment vertical="center" wrapText="1"/>
      <protection hidden="1"/>
    </xf>
    <xf numFmtId="0" fontId="12" fillId="0" borderId="51" xfId="1" quotePrefix="1" applyFont="1" applyBorder="1" applyAlignment="1" applyProtection="1">
      <alignment vertical="center" wrapText="1"/>
      <protection hidden="1"/>
    </xf>
    <xf numFmtId="0" fontId="12" fillId="0" borderId="60" xfId="1" quotePrefix="1" applyFont="1" applyBorder="1" applyAlignment="1" applyProtection="1">
      <alignment vertical="center" wrapText="1"/>
      <protection hidden="1"/>
    </xf>
    <xf numFmtId="0" fontId="12" fillId="0" borderId="23" xfId="1" quotePrefix="1" applyFont="1" applyBorder="1" applyAlignment="1" applyProtection="1">
      <alignment vertical="center" wrapText="1"/>
      <protection hidden="1"/>
    </xf>
    <xf numFmtId="0" fontId="12" fillId="0" borderId="59" xfId="1" quotePrefix="1" applyFont="1" applyBorder="1" applyAlignment="1" applyProtection="1">
      <alignment vertical="center" wrapText="1"/>
      <protection hidden="1"/>
    </xf>
    <xf numFmtId="0" fontId="17" fillId="0" borderId="57" xfId="1" applyBorder="1" applyAlignment="1" applyProtection="1">
      <alignment shrinkToFit="1"/>
      <protection hidden="1"/>
    </xf>
    <xf numFmtId="0" fontId="0" fillId="0" borderId="57" xfId="1" quotePrefix="1" applyFont="1" applyBorder="1" applyAlignment="1" applyProtection="1">
      <alignment wrapText="1"/>
      <protection hidden="1"/>
    </xf>
    <xf numFmtId="0" fontId="0" fillId="0" borderId="36" xfId="1" quotePrefix="1" applyFont="1" applyBorder="1" applyAlignment="1" applyProtection="1">
      <alignment wrapText="1"/>
      <protection hidden="1"/>
    </xf>
    <xf numFmtId="0" fontId="0" fillId="0" borderId="56" xfId="1" quotePrefix="1" applyFont="1" applyBorder="1" applyAlignment="1" applyProtection="1">
      <alignment wrapText="1"/>
      <protection hidden="1"/>
    </xf>
    <xf numFmtId="0" fontId="12" fillId="0" borderId="61" xfId="1" quotePrefix="1" applyFont="1" applyBorder="1" applyAlignment="1" applyProtection="1">
      <alignment wrapText="1"/>
      <protection hidden="1"/>
    </xf>
    <xf numFmtId="0" fontId="12" fillId="0" borderId="0" xfId="1" quotePrefix="1" applyFont="1" applyAlignment="1" applyProtection="1">
      <alignment wrapText="1"/>
      <protection hidden="1"/>
    </xf>
    <xf numFmtId="0" fontId="12" fillId="0" borderId="51" xfId="1" quotePrefix="1" applyFont="1" applyBorder="1" applyAlignment="1" applyProtection="1">
      <alignment wrapText="1"/>
      <protection hidden="1"/>
    </xf>
    <xf numFmtId="0" fontId="17" fillId="0" borderId="57" xfId="1" applyBorder="1" applyAlignment="1" applyProtection="1">
      <alignment horizontal="left" vertical="center" shrinkToFit="1"/>
      <protection hidden="1"/>
    </xf>
    <xf numFmtId="0" fontId="17" fillId="0" borderId="36" xfId="1" applyBorder="1" applyAlignment="1" applyProtection="1">
      <alignment horizontal="left" vertical="center" shrinkToFit="1"/>
      <protection hidden="1"/>
    </xf>
    <xf numFmtId="0" fontId="17" fillId="0" borderId="56" xfId="1" applyBorder="1" applyAlignment="1" applyProtection="1">
      <alignment horizontal="left" vertical="center" shrinkToFit="1"/>
      <protection hidden="1"/>
    </xf>
    <xf numFmtId="0" fontId="17" fillId="0" borderId="60" xfId="1" applyBorder="1" applyAlignment="1" applyProtection="1">
      <alignment horizontal="left" vertical="center" shrinkToFit="1"/>
      <protection hidden="1"/>
    </xf>
    <xf numFmtId="0" fontId="17" fillId="0" borderId="23" xfId="1" applyBorder="1" applyAlignment="1" applyProtection="1">
      <alignment horizontal="left" vertical="center" shrinkToFit="1"/>
      <protection hidden="1"/>
    </xf>
    <xf numFmtId="0" fontId="17" fillId="0" borderId="59" xfId="1" applyBorder="1" applyAlignment="1" applyProtection="1">
      <alignment horizontal="left" vertical="center" shrinkToFit="1"/>
      <protection hidden="1"/>
    </xf>
    <xf numFmtId="0" fontId="0" fillId="0" borderId="52" xfId="1" applyFont="1" applyBorder="1" applyAlignment="1" applyProtection="1">
      <alignment horizontal="left" vertical="center" shrinkToFit="1"/>
      <protection hidden="1"/>
    </xf>
    <xf numFmtId="0" fontId="0" fillId="0" borderId="18" xfId="1" applyFont="1" applyBorder="1" applyAlignment="1" applyProtection="1">
      <alignment horizontal="left" vertical="center" shrinkToFit="1"/>
      <protection hidden="1"/>
    </xf>
    <xf numFmtId="0" fontId="0" fillId="0" borderId="53" xfId="1" applyFont="1" applyBorder="1" applyAlignment="1" applyProtection="1">
      <alignment horizontal="left" vertical="center" shrinkToFit="1"/>
      <protection hidden="1"/>
    </xf>
    <xf numFmtId="0" fontId="26" fillId="0" borderId="61" xfId="1" quotePrefix="1" applyFont="1" applyBorder="1" applyAlignment="1" applyProtection="1">
      <alignment horizontal="left" vertical="center" shrinkToFit="1"/>
      <protection hidden="1"/>
    </xf>
    <xf numFmtId="0" fontId="26" fillId="0" borderId="61" xfId="1" applyFont="1" applyBorder="1" applyAlignment="1" applyProtection="1">
      <alignment vertical="center" shrinkToFit="1"/>
      <protection hidden="1"/>
    </xf>
    <xf numFmtId="0" fontId="26" fillId="0" borderId="0" xfId="1" applyFont="1" applyAlignment="1" applyProtection="1">
      <alignment vertical="center" shrinkToFit="1"/>
      <protection hidden="1"/>
    </xf>
    <xf numFmtId="0" fontId="17" fillId="0" borderId="57" xfId="1" applyBorder="1" applyAlignment="1" applyProtection="1">
      <alignment horizontal="center" vertical="center" shrinkToFit="1"/>
      <protection hidden="1"/>
    </xf>
    <xf numFmtId="0" fontId="17" fillId="0" borderId="36" xfId="1" applyBorder="1" applyAlignment="1" applyProtection="1">
      <alignment horizontal="center" vertical="center" shrinkToFit="1"/>
      <protection hidden="1"/>
    </xf>
    <xf numFmtId="0" fontId="29" fillId="0" borderId="66" xfId="1" applyFont="1" applyBorder="1" applyAlignment="1" applyProtection="1">
      <alignment vertical="center" wrapText="1"/>
      <protection hidden="1"/>
    </xf>
    <xf numFmtId="0" fontId="29" fillId="0" borderId="18" xfId="1" applyFont="1" applyBorder="1" applyProtection="1">
      <alignment vertical="center"/>
      <protection hidden="1"/>
    </xf>
    <xf numFmtId="0" fontId="29" fillId="0" borderId="53" xfId="1" applyFont="1" applyBorder="1" applyProtection="1">
      <alignment vertical="center"/>
      <protection hidden="1"/>
    </xf>
    <xf numFmtId="0" fontId="28" fillId="0" borderId="66" xfId="1" applyFont="1" applyBorder="1" applyAlignment="1" applyProtection="1">
      <alignment vertical="center" shrinkToFit="1"/>
      <protection hidden="1"/>
    </xf>
    <xf numFmtId="0" fontId="28" fillId="0" borderId="18" xfId="1" applyFont="1" applyBorder="1" applyAlignment="1" applyProtection="1">
      <alignment vertical="center" shrinkToFit="1"/>
      <protection hidden="1"/>
    </xf>
    <xf numFmtId="0" fontId="28" fillId="0" borderId="53" xfId="1" applyFont="1" applyBorder="1" applyAlignment="1" applyProtection="1">
      <alignment vertical="center" shrinkToFit="1"/>
      <protection hidden="1"/>
    </xf>
    <xf numFmtId="0" fontId="19" fillId="0" borderId="52" xfId="1" applyFont="1" applyBorder="1" applyAlignment="1" applyProtection="1">
      <alignment horizontal="center" vertical="center" wrapText="1" shrinkToFit="1"/>
      <protection hidden="1"/>
    </xf>
    <xf numFmtId="0" fontId="19" fillId="0" borderId="67" xfId="1" applyFont="1" applyBorder="1" applyAlignment="1" applyProtection="1">
      <alignment horizontal="center" vertical="center" wrapText="1" shrinkToFit="1"/>
      <protection hidden="1"/>
    </xf>
    <xf numFmtId="0" fontId="17" fillId="0" borderId="52" xfId="1" applyBorder="1" applyAlignment="1" applyProtection="1">
      <alignment horizontal="center" vertical="center" shrinkToFit="1"/>
      <protection hidden="1"/>
    </xf>
    <xf numFmtId="0" fontId="17" fillId="0" borderId="18" xfId="1" applyBorder="1" applyAlignment="1" applyProtection="1">
      <alignment horizontal="center" vertical="center" shrinkToFit="1"/>
      <protection hidden="1"/>
    </xf>
    <xf numFmtId="0" fontId="28" fillId="0" borderId="66" xfId="1" applyFont="1" applyBorder="1" applyAlignment="1" applyProtection="1">
      <alignment vertical="center" wrapText="1" shrinkToFit="1"/>
      <protection hidden="1"/>
    </xf>
    <xf numFmtId="0" fontId="28" fillId="0" borderId="18" xfId="1" applyFont="1" applyBorder="1" applyAlignment="1" applyProtection="1">
      <alignment vertical="center" wrapText="1" shrinkToFit="1"/>
      <protection hidden="1"/>
    </xf>
    <xf numFmtId="0" fontId="28" fillId="0" borderId="53" xfId="1" applyFont="1" applyBorder="1" applyAlignment="1" applyProtection="1">
      <alignment vertical="center" wrapText="1" shrinkToFit="1"/>
      <protection hidden="1"/>
    </xf>
    <xf numFmtId="0" fontId="16" fillId="0" borderId="44" xfId="0" applyFont="1" applyBorder="1" applyAlignment="1">
      <alignment horizontal="left" vertical="center" wrapText="1"/>
    </xf>
    <xf numFmtId="0" fontId="5" fillId="0" borderId="4" xfId="0" applyFont="1" applyBorder="1" applyAlignment="1">
      <alignment horizontal="left"/>
    </xf>
    <xf numFmtId="0" fontId="0" fillId="0" borderId="4" xfId="0" applyBorder="1" applyAlignment="1">
      <alignment horizontal="left"/>
    </xf>
    <xf numFmtId="0" fontId="2" fillId="1" borderId="5" xfId="0" applyFont="1" applyFill="1" applyBorder="1" applyAlignment="1">
      <alignment horizontal="center" vertical="center"/>
    </xf>
    <xf numFmtId="0" fontId="2" fillId="1" borderId="7" xfId="0" applyFont="1" applyFill="1"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1" xfId="0" applyFont="1" applyBorder="1" applyAlignment="1">
      <alignment horizontal="center" vertical="center"/>
    </xf>
    <xf numFmtId="0" fontId="12" fillId="0" borderId="25" xfId="0" applyFont="1" applyBorder="1" applyAlignment="1">
      <alignment vertical="center"/>
    </xf>
    <xf numFmtId="0" fontId="12" fillId="0" borderId="21" xfId="0" applyFont="1" applyBorder="1" applyAlignment="1">
      <alignment vertical="center"/>
    </xf>
    <xf numFmtId="0" fontId="12" fillId="0" borderId="25" xfId="0" applyFont="1" applyBorder="1" applyAlignment="1">
      <alignment horizontal="left" vertical="center" wrapText="1"/>
    </xf>
    <xf numFmtId="0" fontId="12" fillId="0" borderId="8" xfId="0" applyFont="1" applyBorder="1" applyAlignment="1">
      <alignment horizontal="left" vertical="center" wrapText="1"/>
    </xf>
    <xf numFmtId="0" fontId="12" fillId="0" borderId="21" xfId="0" applyFont="1" applyBorder="1" applyAlignment="1">
      <alignment horizontal="left" vertical="center" wrapText="1"/>
    </xf>
    <xf numFmtId="0" fontId="12" fillId="0" borderId="31" xfId="0" applyFont="1" applyBorder="1" applyAlignment="1">
      <alignment horizontal="left" vertical="center" wrapText="1"/>
    </xf>
    <xf numFmtId="0" fontId="12" fillId="0" borderId="8" xfId="0" applyFont="1" applyBorder="1" applyAlignment="1">
      <alignment horizontal="left" vertical="center"/>
    </xf>
    <xf numFmtId="0" fontId="12" fillId="0" borderId="21" xfId="0" applyFont="1" applyBorder="1" applyAlignment="1">
      <alignment horizontal="left" vertical="center"/>
    </xf>
    <xf numFmtId="0" fontId="16" fillId="0" borderId="0" xfId="0" applyFont="1" applyAlignment="1">
      <alignment horizontal="left" vertical="center" wrapText="1"/>
    </xf>
    <xf numFmtId="0" fontId="12" fillId="0" borderId="25" xfId="0" applyFont="1" applyBorder="1" applyAlignment="1">
      <alignment horizontal="left" vertical="center"/>
    </xf>
  </cellXfs>
  <cellStyles count="4">
    <cellStyle name="標準" xfId="0" builtinId="0"/>
    <cellStyle name="標準 2" xfId="2" xr:uid="{00000000-0005-0000-0000-000001000000}"/>
    <cellStyle name="標準 2 2" xfId="3" xr:uid="{00000000-0005-0000-0000-000002000000}"/>
    <cellStyle name="標準_081202提出書類一覧チェックシート" xfId="1" xr:uid="{00000000-0005-0000-0000-000003000000}"/>
  </cellStyles>
  <dxfs count="0"/>
  <tableStyles count="0" defaultTableStyle="TableStyleMedium2" defaultPivotStyle="PivotStyleMedium9"/>
  <colors>
    <mruColors>
      <color rgb="FFCCFFFF"/>
      <color rgb="FF66FF99"/>
      <color rgb="FF99FFCC"/>
      <color rgb="FFCCFF99"/>
      <color rgb="FFCCFF33"/>
      <color rgb="FF00FF00"/>
      <color rgb="FFFF3399"/>
      <color rgb="FF0041FF"/>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2593975</xdr:colOff>
      <xdr:row>9</xdr:row>
      <xdr:rowOff>9525</xdr:rowOff>
    </xdr:from>
    <xdr:to>
      <xdr:col>1</xdr:col>
      <xdr:colOff>2774949</xdr:colOff>
      <xdr:row>10</xdr:row>
      <xdr:rowOff>257175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2936875" y="3070225"/>
          <a:ext cx="180974" cy="527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2803526</xdr:colOff>
      <xdr:row>9</xdr:row>
      <xdr:rowOff>158750</xdr:rowOff>
    </xdr:from>
    <xdr:to>
      <xdr:col>1</xdr:col>
      <xdr:colOff>5105400</xdr:colOff>
      <xdr:row>10</xdr:row>
      <xdr:rowOff>168275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146426" y="3219450"/>
          <a:ext cx="2301874" cy="2889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提出はいずれかでよい。</a:t>
          </a:r>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2369857</xdr:colOff>
      <xdr:row>9</xdr:row>
      <xdr:rowOff>9525</xdr:rowOff>
    </xdr:from>
    <xdr:to>
      <xdr:col>1</xdr:col>
      <xdr:colOff>2550831</xdr:colOff>
      <xdr:row>10</xdr:row>
      <xdr:rowOff>257175</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2717239" y="3348878"/>
          <a:ext cx="180974" cy="52779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2572685</xdr:colOff>
      <xdr:row>9</xdr:row>
      <xdr:rowOff>137832</xdr:rowOff>
    </xdr:from>
    <xdr:to>
      <xdr:col>1</xdr:col>
      <xdr:colOff>4874559</xdr:colOff>
      <xdr:row>10</xdr:row>
      <xdr:rowOff>147357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20067" y="3477185"/>
          <a:ext cx="2301874" cy="28967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提出はいずれかでよい。</a:t>
          </a:r>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12539;&#65300;%20&#29289;&#21697;&#12539;&#24441;&#21209;%20&#22793;&#26356;&#236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届"/>
      <sheetName val="参考（営業種目例示）"/>
    </sheetNames>
    <sheetDataSet>
      <sheetData sheetId="0" refreshError="1"/>
      <sheetData sheetId="1">
        <row r="3">
          <cell r="C3" t="str">
            <v>文具・事務用機器類＿01</v>
          </cell>
        </row>
        <row r="4">
          <cell r="C4" t="str">
            <v>図書・教材類＿02</v>
          </cell>
        </row>
        <row r="5">
          <cell r="C5" t="str">
            <v>薬品類＿03</v>
          </cell>
        </row>
        <row r="6">
          <cell r="C6" t="str">
            <v>油脂・燃料類＿04</v>
          </cell>
        </row>
        <row r="7">
          <cell r="C7" t="str">
            <v>家具・調度品類＿05</v>
          </cell>
        </row>
        <row r="8">
          <cell r="C8" t="str">
            <v>繊維・皮革・ゴム類＿06</v>
          </cell>
        </row>
        <row r="9">
          <cell r="C9" t="str">
            <v>印刷類＿07</v>
          </cell>
        </row>
        <row r="10">
          <cell r="C10" t="str">
            <v>車両船舶及び航空機類＿08</v>
          </cell>
        </row>
        <row r="11">
          <cell r="C11" t="str">
            <v>電気通信機器類＿09</v>
          </cell>
        </row>
        <row r="12">
          <cell r="C12" t="str">
            <v>医療・理化学機器類＿10</v>
          </cell>
        </row>
        <row r="13">
          <cell r="C13" t="str">
            <v>機械器具類＿11</v>
          </cell>
        </row>
        <row r="14">
          <cell r="C14" t="str">
            <v>工事用材料類＿12</v>
          </cell>
        </row>
        <row r="15">
          <cell r="C15" t="str">
            <v>看板・塗料類＿13</v>
          </cell>
        </row>
        <row r="16">
          <cell r="C16" t="str">
            <v>食品類＿15</v>
          </cell>
        </row>
        <row r="17">
          <cell r="C17" t="str">
            <v>その他の物品＿16</v>
          </cell>
        </row>
        <row r="18">
          <cell r="C18" t="str">
            <v>払下品類＿17</v>
          </cell>
        </row>
        <row r="19">
          <cell r="C19" t="str">
            <v>建物等の保守管理＿31</v>
          </cell>
        </row>
        <row r="20">
          <cell r="C20" t="str">
            <v>廃棄物処理＿32</v>
          </cell>
        </row>
        <row r="21">
          <cell r="C21" t="str">
            <v>警備＿33</v>
          </cell>
        </row>
        <row r="22">
          <cell r="C22" t="str">
            <v>各種調査委託＿34</v>
          </cell>
        </row>
        <row r="23">
          <cell r="C23" t="str">
            <v>イベント・広告・企画＿35</v>
          </cell>
        </row>
        <row r="24">
          <cell r="C24" t="str">
            <v>運送・旅客業＿36</v>
          </cell>
        </row>
        <row r="25">
          <cell r="C25" t="str">
            <v>機械等保守点検＿37</v>
          </cell>
        </row>
        <row r="26">
          <cell r="C26" t="str">
            <v>情報処理サービス＿38</v>
          </cell>
        </row>
        <row r="27">
          <cell r="C27" t="str">
            <v>人材派遣＿39</v>
          </cell>
        </row>
        <row r="28">
          <cell r="C28" t="str">
            <v>その他の委託等＿49</v>
          </cell>
        </row>
        <row r="29">
          <cell r="C29" t="str">
            <v>事務用機器＿61</v>
          </cell>
        </row>
        <row r="30">
          <cell r="C30" t="str">
            <v>その他の賃借＿69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A49"/>
  <sheetViews>
    <sheetView showGridLines="0" showZeros="0" tabSelected="1" view="pageBreakPreview" zoomScaleNormal="100" zoomScaleSheetLayoutView="100" workbookViewId="0">
      <selection activeCell="F4" sqref="F4:P5"/>
    </sheetView>
  </sheetViews>
  <sheetFormatPr defaultRowHeight="13.5" x14ac:dyDescent="0.15"/>
  <cols>
    <col min="1" max="1" width="1.75" style="90" customWidth="1"/>
    <col min="2" max="16" width="5.625" style="90" customWidth="1"/>
    <col min="17" max="17" width="6.625" style="90" customWidth="1"/>
    <col min="18" max="20" width="5.625" style="90" customWidth="1"/>
    <col min="21" max="21" width="2.75" style="90" customWidth="1"/>
    <col min="22" max="22" width="3" style="90" customWidth="1"/>
    <col min="23" max="23" width="4.75" style="90" customWidth="1"/>
    <col min="24" max="26" width="4.75" style="90" hidden="1" customWidth="1"/>
    <col min="27" max="27" width="9" style="90" hidden="1" customWidth="1"/>
    <col min="28" max="16384" width="9" style="90"/>
  </cols>
  <sheetData>
    <row r="1" spans="1:25" ht="16.5" customHeight="1" x14ac:dyDescent="0.15">
      <c r="A1" s="89"/>
      <c r="M1" s="101"/>
      <c r="O1" s="138"/>
      <c r="P1" s="138"/>
      <c r="R1" s="109"/>
      <c r="S1" s="109"/>
    </row>
    <row r="2" spans="1:25" ht="27" customHeight="1" x14ac:dyDescent="0.2">
      <c r="A2" s="143" t="s">
        <v>69</v>
      </c>
      <c r="B2" s="143"/>
      <c r="C2" s="143"/>
      <c r="D2" s="143"/>
      <c r="E2" s="143"/>
      <c r="F2" s="143"/>
      <c r="G2" s="143"/>
      <c r="H2" s="143"/>
      <c r="I2" s="143"/>
      <c r="J2" s="143"/>
      <c r="K2" s="143"/>
      <c r="L2" s="143"/>
      <c r="M2" s="143"/>
      <c r="N2" s="143"/>
      <c r="O2" s="143"/>
      <c r="P2" s="143"/>
      <c r="Q2" s="143"/>
      <c r="R2" s="113" t="s">
        <v>77</v>
      </c>
      <c r="S2" s="114"/>
      <c r="T2" s="115"/>
      <c r="U2" s="115"/>
      <c r="V2" s="116"/>
    </row>
    <row r="3" spans="1:25" ht="27.75" customHeight="1" x14ac:dyDescent="0.15">
      <c r="R3" s="105"/>
      <c r="V3" s="110"/>
    </row>
    <row r="4" spans="1:25" ht="15" customHeight="1" x14ac:dyDescent="0.15">
      <c r="B4" s="144" t="s">
        <v>44</v>
      </c>
      <c r="C4" s="145"/>
      <c r="D4" s="145"/>
      <c r="E4" s="146"/>
      <c r="F4" s="150"/>
      <c r="G4" s="151"/>
      <c r="H4" s="151"/>
      <c r="I4" s="151"/>
      <c r="J4" s="151"/>
      <c r="K4" s="151"/>
      <c r="L4" s="151"/>
      <c r="M4" s="151"/>
      <c r="N4" s="151"/>
      <c r="O4" s="151"/>
      <c r="P4" s="152"/>
      <c r="Q4" s="111"/>
      <c r="R4" s="105"/>
      <c r="V4" s="110"/>
    </row>
    <row r="5" spans="1:25" ht="15" customHeight="1" x14ac:dyDescent="0.15">
      <c r="B5" s="147"/>
      <c r="C5" s="148"/>
      <c r="D5" s="148"/>
      <c r="E5" s="149"/>
      <c r="F5" s="153"/>
      <c r="G5" s="154"/>
      <c r="H5" s="154"/>
      <c r="I5" s="154"/>
      <c r="J5" s="154"/>
      <c r="K5" s="154"/>
      <c r="L5" s="154"/>
      <c r="M5" s="154"/>
      <c r="N5" s="154"/>
      <c r="O5" s="154"/>
      <c r="P5" s="155"/>
      <c r="Q5" s="111"/>
      <c r="R5" s="105"/>
      <c r="V5" s="110"/>
    </row>
    <row r="6" spans="1:25" ht="15" customHeight="1" x14ac:dyDescent="0.15">
      <c r="B6" s="91">
        <f>IF(AND(ISTEXT(F4),ISBLANK(B14),ISBLANK(C14)),"法人・個人を選択してください",)</f>
        <v>0</v>
      </c>
      <c r="C6" s="91"/>
      <c r="D6" s="91"/>
      <c r="E6" s="91"/>
      <c r="F6" s="91"/>
      <c r="G6" s="92"/>
      <c r="H6" s="92"/>
      <c r="I6" s="92"/>
      <c r="J6" s="92"/>
      <c r="R6" s="105"/>
      <c r="V6" s="110"/>
    </row>
    <row r="7" spans="1:25" ht="15" customHeight="1" x14ac:dyDescent="0.15">
      <c r="B7" s="93">
        <f>IF(AND(ISTEXT(F4),ISBLANK(E14),ISBLANK(F14),ISBLANK(G14)),"本社の位置を選択してください",)</f>
        <v>0</v>
      </c>
      <c r="C7" s="93"/>
      <c r="D7" s="93"/>
      <c r="E7" s="93"/>
      <c r="F7" s="93"/>
      <c r="G7" s="92"/>
      <c r="H7" s="92"/>
      <c r="I7" s="142" t="str">
        <f>IF(ISTEXT(F4),IF(X38=1,"添付書類OK","※添付書類が不足しています"),"※商号又は名称を記入（入力）してください")</f>
        <v>※商号又は名称を記入（入力）してください</v>
      </c>
      <c r="J7" s="142"/>
      <c r="K7" s="142"/>
      <c r="L7" s="142"/>
      <c r="M7" s="142"/>
      <c r="N7" s="142"/>
      <c r="O7" s="142"/>
      <c r="P7" s="142"/>
      <c r="Q7" s="142"/>
      <c r="R7" s="112"/>
      <c r="V7" s="110"/>
    </row>
    <row r="8" spans="1:25" ht="15" customHeight="1" x14ac:dyDescent="0.15">
      <c r="B8" s="93">
        <f>IF(AND(ISTEXT(F4),ISBLANK(I14),ISBLANK(J14),ISBLANK(K14),OR(,ISTEXT(E14),ISTEXT(F14),ISTEXT(G14))),"鳥取県内支店の有無を選択してください",)</f>
        <v>0</v>
      </c>
      <c r="C8" s="93"/>
      <c r="D8" s="93"/>
      <c r="E8" s="93"/>
      <c r="F8" s="93"/>
      <c r="G8" s="92"/>
      <c r="H8" s="92"/>
      <c r="I8" s="104"/>
      <c r="J8" s="104"/>
      <c r="K8" s="104"/>
      <c r="L8" s="104"/>
      <c r="M8" s="104"/>
      <c r="N8" s="104"/>
      <c r="O8" s="104"/>
      <c r="P8" s="104"/>
      <c r="Q8" s="104"/>
      <c r="R8" s="112"/>
      <c r="V8" s="110"/>
    </row>
    <row r="9" spans="1:25" ht="15" customHeight="1" x14ac:dyDescent="0.15">
      <c r="B9" s="93">
        <f>IF(AND(ISTEXT(F4),ISBLANK(M14),ISBLANK(N14),OR(ISTEXT(I14),ISTEXT(J14),ISTEXT(K14))),"委任先の有無を選択してください",)</f>
        <v>0</v>
      </c>
      <c r="C9" s="93"/>
      <c r="D9" s="93"/>
      <c r="E9" s="93"/>
      <c r="F9" s="93"/>
      <c r="G9" s="92"/>
      <c r="H9" s="92"/>
      <c r="I9" s="104"/>
      <c r="J9" s="104"/>
      <c r="K9" s="104"/>
      <c r="L9" s="104"/>
      <c r="M9" s="104"/>
      <c r="N9" s="104"/>
      <c r="O9" s="104"/>
      <c r="P9" s="104"/>
      <c r="Q9" s="104"/>
      <c r="R9" s="112"/>
      <c r="V9" s="110"/>
    </row>
    <row r="10" spans="1:25" ht="15" customHeight="1" x14ac:dyDescent="0.15">
      <c r="B10" s="93"/>
      <c r="C10" s="94"/>
      <c r="D10" s="93"/>
      <c r="E10" s="94"/>
      <c r="F10" s="94"/>
      <c r="G10" s="92"/>
      <c r="H10" s="92"/>
      <c r="R10" s="106"/>
      <c r="S10" s="107"/>
      <c r="T10" s="107"/>
      <c r="U10" s="107"/>
      <c r="V10" s="108"/>
    </row>
    <row r="11" spans="1:25" ht="22.5" customHeight="1" x14ac:dyDescent="0.15">
      <c r="B11" s="168" t="s">
        <v>45</v>
      </c>
      <c r="C11" s="169"/>
      <c r="D11" s="102"/>
      <c r="E11" s="168" t="s">
        <v>46</v>
      </c>
      <c r="F11" s="170"/>
      <c r="G11" s="169"/>
      <c r="H11" s="102"/>
      <c r="I11" s="171" t="s">
        <v>47</v>
      </c>
      <c r="J11" s="172"/>
      <c r="K11" s="173"/>
      <c r="M11" s="171" t="s">
        <v>48</v>
      </c>
      <c r="N11" s="173"/>
      <c r="O11" s="95"/>
      <c r="X11" s="90" t="s">
        <v>49</v>
      </c>
      <c r="Y11" s="90" t="s">
        <v>74</v>
      </c>
    </row>
    <row r="12" spans="1:25" ht="14.25" customHeight="1" x14ac:dyDescent="0.15">
      <c r="B12" s="158" t="s">
        <v>50</v>
      </c>
      <c r="C12" s="158" t="s">
        <v>51</v>
      </c>
      <c r="D12" s="102"/>
      <c r="E12" s="158" t="s">
        <v>52</v>
      </c>
      <c r="F12" s="158" t="s">
        <v>53</v>
      </c>
      <c r="G12" s="158" t="s">
        <v>54</v>
      </c>
      <c r="H12" s="102"/>
      <c r="I12" s="174" t="s">
        <v>55</v>
      </c>
      <c r="J12" s="175"/>
      <c r="K12" s="176" t="s">
        <v>56</v>
      </c>
      <c r="M12" s="156" t="s">
        <v>55</v>
      </c>
      <c r="N12" s="158" t="s">
        <v>57</v>
      </c>
      <c r="O12" s="92"/>
      <c r="X12" s="96" t="s">
        <v>58</v>
      </c>
      <c r="Y12" s="90" t="s">
        <v>75</v>
      </c>
    </row>
    <row r="13" spans="1:25" ht="12" customHeight="1" x14ac:dyDescent="0.15">
      <c r="B13" s="159"/>
      <c r="C13" s="159"/>
      <c r="D13" s="102"/>
      <c r="E13" s="159"/>
      <c r="F13" s="159"/>
      <c r="G13" s="159"/>
      <c r="H13" s="102"/>
      <c r="I13" s="97" t="s">
        <v>52</v>
      </c>
      <c r="J13" s="97" t="s">
        <v>54</v>
      </c>
      <c r="K13" s="177"/>
      <c r="M13" s="157"/>
      <c r="N13" s="159"/>
      <c r="O13" s="92"/>
    </row>
    <row r="14" spans="1:25" ht="22.5" customHeight="1" x14ac:dyDescent="0.15">
      <c r="B14" s="126"/>
      <c r="C14" s="126"/>
      <c r="D14" s="103"/>
      <c r="E14" s="126"/>
      <c r="F14" s="126"/>
      <c r="G14" s="126"/>
      <c r="H14" s="103"/>
      <c r="I14" s="126"/>
      <c r="J14" s="126"/>
      <c r="K14" s="126"/>
      <c r="M14" s="126"/>
      <c r="N14" s="126"/>
      <c r="O14" s="98"/>
    </row>
    <row r="15" spans="1:25" ht="15" customHeight="1" x14ac:dyDescent="0.15">
      <c r="G15" s="92"/>
      <c r="H15" s="92"/>
      <c r="I15" s="92"/>
      <c r="J15" s="92"/>
    </row>
    <row r="16" spans="1:25" ht="34.5" customHeight="1" x14ac:dyDescent="0.15">
      <c r="B16" s="168" t="s">
        <v>127</v>
      </c>
      <c r="C16" s="170"/>
      <c r="D16" s="170"/>
      <c r="E16" s="170"/>
      <c r="F16" s="170"/>
      <c r="G16" s="170"/>
      <c r="H16" s="170"/>
      <c r="I16" s="170"/>
      <c r="J16" s="170"/>
      <c r="K16" s="169"/>
      <c r="L16" s="168" t="s">
        <v>128</v>
      </c>
      <c r="M16" s="170"/>
      <c r="N16" s="170"/>
      <c r="O16" s="170"/>
      <c r="P16" s="170"/>
      <c r="Q16" s="169"/>
      <c r="R16" s="128" t="s">
        <v>59</v>
      </c>
    </row>
    <row r="17" spans="2:27" ht="27" customHeight="1" x14ac:dyDescent="0.15">
      <c r="B17" s="160" t="s">
        <v>83</v>
      </c>
      <c r="C17" s="161"/>
      <c r="D17" s="161"/>
      <c r="E17" s="161"/>
      <c r="F17" s="161"/>
      <c r="G17" s="161"/>
      <c r="H17" s="161"/>
      <c r="I17" s="161"/>
      <c r="J17" s="161"/>
      <c r="K17" s="162"/>
      <c r="L17" s="160" t="s">
        <v>117</v>
      </c>
      <c r="M17" s="164"/>
      <c r="N17" s="164"/>
      <c r="O17" s="164"/>
      <c r="P17" s="164"/>
      <c r="Q17" s="165"/>
      <c r="R17" s="133"/>
      <c r="S17" s="136">
        <f>IF(ISTEXT(F4),IF(R17="○",,"添付してください"),)</f>
        <v>0</v>
      </c>
      <c r="T17" s="137"/>
      <c r="U17" s="137"/>
      <c r="V17" s="137"/>
      <c r="W17" s="99"/>
      <c r="X17" s="131">
        <f>IF(S17=0,1,)</f>
        <v>1</v>
      </c>
      <c r="Z17" s="132" t="s">
        <v>60</v>
      </c>
    </row>
    <row r="18" spans="2:27" ht="27" customHeight="1" x14ac:dyDescent="0.15">
      <c r="B18" s="163"/>
      <c r="C18" s="140"/>
      <c r="D18" s="140"/>
      <c r="E18" s="140"/>
      <c r="F18" s="140"/>
      <c r="G18" s="140"/>
      <c r="H18" s="140"/>
      <c r="I18" s="140"/>
      <c r="J18" s="140"/>
      <c r="K18" s="141"/>
      <c r="L18" s="139"/>
      <c r="M18" s="166"/>
      <c r="N18" s="166"/>
      <c r="O18" s="166"/>
      <c r="P18" s="166"/>
      <c r="Q18" s="167"/>
      <c r="R18" s="134"/>
      <c r="S18" s="136"/>
      <c r="T18" s="137"/>
      <c r="U18" s="137"/>
      <c r="V18" s="137"/>
      <c r="W18" s="99"/>
      <c r="X18" s="131"/>
      <c r="Z18" s="132"/>
    </row>
    <row r="19" spans="2:27" ht="21" customHeight="1" x14ac:dyDescent="0.15">
      <c r="B19" s="226" t="s">
        <v>118</v>
      </c>
      <c r="C19" s="192"/>
      <c r="D19" s="192"/>
      <c r="E19" s="192"/>
      <c r="F19" s="192"/>
      <c r="G19" s="192"/>
      <c r="H19" s="192"/>
      <c r="I19" s="192"/>
      <c r="J19" s="192"/>
      <c r="K19" s="193"/>
      <c r="L19" s="233" t="s">
        <v>96</v>
      </c>
      <c r="M19" s="234"/>
      <c r="N19" s="234"/>
      <c r="O19" s="234"/>
      <c r="P19" s="234"/>
      <c r="Q19" s="235"/>
      <c r="R19" s="133"/>
      <c r="S19" s="136">
        <f>IF(ISTEXT(F4),IF(AND(R19=0,$B$14="○"),"添付してください",),)</f>
        <v>0</v>
      </c>
      <c r="T19" s="137"/>
      <c r="U19" s="137"/>
      <c r="V19" s="137"/>
      <c r="W19" s="99"/>
      <c r="X19" s="131">
        <f>IF(S19=0,X17,)</f>
        <v>1</v>
      </c>
      <c r="Z19" s="135" t="s">
        <v>61</v>
      </c>
      <c r="AA19" s="135"/>
    </row>
    <row r="20" spans="2:27" ht="30.75" customHeight="1" x14ac:dyDescent="0.15">
      <c r="B20" s="139" t="s">
        <v>119</v>
      </c>
      <c r="C20" s="140"/>
      <c r="D20" s="140"/>
      <c r="E20" s="140"/>
      <c r="F20" s="140"/>
      <c r="G20" s="140"/>
      <c r="H20" s="140"/>
      <c r="I20" s="140"/>
      <c r="J20" s="140"/>
      <c r="K20" s="141"/>
      <c r="L20" s="236"/>
      <c r="M20" s="237"/>
      <c r="N20" s="237"/>
      <c r="O20" s="237"/>
      <c r="P20" s="237"/>
      <c r="Q20" s="238"/>
      <c r="R20" s="134"/>
      <c r="S20" s="136"/>
      <c r="T20" s="137"/>
      <c r="U20" s="137"/>
      <c r="V20" s="137"/>
      <c r="W20" s="99"/>
      <c r="X20" s="131"/>
      <c r="Z20" s="135"/>
      <c r="AA20" s="135"/>
    </row>
    <row r="21" spans="2:27" ht="34.5" customHeight="1" x14ac:dyDescent="0.15">
      <c r="B21" s="206" t="s">
        <v>120</v>
      </c>
      <c r="C21" s="182"/>
      <c r="D21" s="182"/>
      <c r="E21" s="182"/>
      <c r="F21" s="182"/>
      <c r="G21" s="182"/>
      <c r="H21" s="182"/>
      <c r="I21" s="182"/>
      <c r="J21" s="182"/>
      <c r="K21" s="183"/>
      <c r="L21" s="212" t="s">
        <v>82</v>
      </c>
      <c r="M21" s="213"/>
      <c r="N21" s="213"/>
      <c r="O21" s="213"/>
      <c r="P21" s="213"/>
      <c r="Q21" s="214"/>
      <c r="R21" s="126"/>
      <c r="S21" s="136">
        <f>IF(ISTEXT(F4),IF(AND(R21=0,$C$14="○"),"添付してください",),)</f>
        <v>0</v>
      </c>
      <c r="T21" s="137"/>
      <c r="U21" s="137"/>
      <c r="V21" s="137"/>
      <c r="W21" s="99"/>
      <c r="X21" s="90">
        <f>IF(S21=0,X19,)</f>
        <v>1</v>
      </c>
      <c r="Z21" s="90" t="s">
        <v>51</v>
      </c>
    </row>
    <row r="22" spans="2:27" ht="27" customHeight="1" x14ac:dyDescent="0.15">
      <c r="B22" s="206" t="s">
        <v>133</v>
      </c>
      <c r="C22" s="207"/>
      <c r="D22" s="207"/>
      <c r="E22" s="207"/>
      <c r="F22" s="207"/>
      <c r="G22" s="207"/>
      <c r="H22" s="207"/>
      <c r="I22" s="207"/>
      <c r="J22" s="207"/>
      <c r="K22" s="208"/>
      <c r="L22" s="181"/>
      <c r="M22" s="182"/>
      <c r="N22" s="182"/>
      <c r="O22" s="182"/>
      <c r="P22" s="182"/>
      <c r="Q22" s="183"/>
      <c r="R22" s="130"/>
      <c r="S22" s="243">
        <f>IF(ISTEXT(F4),IF(R22="○",,"添付してください"),)</f>
        <v>0</v>
      </c>
      <c r="T22" s="244"/>
      <c r="U22" s="244"/>
      <c r="V22" s="244"/>
      <c r="W22" s="99"/>
      <c r="X22" s="90">
        <f>IF(S22=0,X21,)</f>
        <v>1</v>
      </c>
      <c r="Z22" s="129" t="s">
        <v>134</v>
      </c>
      <c r="AA22" s="129"/>
    </row>
    <row r="23" spans="2:27" ht="27" customHeight="1" x14ac:dyDescent="0.15">
      <c r="B23" s="227" t="s">
        <v>129</v>
      </c>
      <c r="C23" s="228"/>
      <c r="D23" s="228"/>
      <c r="E23" s="228"/>
      <c r="F23" s="228"/>
      <c r="G23" s="228"/>
      <c r="H23" s="228"/>
      <c r="I23" s="228"/>
      <c r="J23" s="228"/>
      <c r="K23" s="229"/>
      <c r="L23" s="212" t="s">
        <v>62</v>
      </c>
      <c r="M23" s="213"/>
      <c r="N23" s="213"/>
      <c r="O23" s="213"/>
      <c r="P23" s="213"/>
      <c r="Q23" s="214"/>
      <c r="R23" s="126"/>
      <c r="S23" s="136">
        <f>IF(ISTEXT(F4),IF(AND(R23=0,$B$14="○"),"添付してください",),)</f>
        <v>0</v>
      </c>
      <c r="T23" s="137"/>
      <c r="U23" s="137"/>
      <c r="V23" s="137"/>
      <c r="W23" s="99"/>
      <c r="X23" s="90">
        <f>IF(S23=0,X22,)</f>
        <v>1</v>
      </c>
      <c r="Z23" s="90" t="s">
        <v>61</v>
      </c>
    </row>
    <row r="24" spans="2:27" ht="27" customHeight="1" x14ac:dyDescent="0.15">
      <c r="B24" s="230" t="s">
        <v>130</v>
      </c>
      <c r="C24" s="231"/>
      <c r="D24" s="231"/>
      <c r="E24" s="231"/>
      <c r="F24" s="231"/>
      <c r="G24" s="231"/>
      <c r="H24" s="231"/>
      <c r="I24" s="231"/>
      <c r="J24" s="231"/>
      <c r="K24" s="232"/>
      <c r="L24" s="239" t="s">
        <v>63</v>
      </c>
      <c r="M24" s="240"/>
      <c r="N24" s="240"/>
      <c r="O24" s="240"/>
      <c r="P24" s="240"/>
      <c r="Q24" s="241"/>
      <c r="R24" s="126"/>
      <c r="S24" s="136">
        <f>IF(ISTEXT(F4),IF(AND(R24=0,$C$14="○"),"添付してください",),)</f>
        <v>0</v>
      </c>
      <c r="T24" s="137"/>
      <c r="U24" s="137"/>
      <c r="V24" s="137"/>
      <c r="W24" s="99"/>
      <c r="X24" s="90">
        <f t="shared" ref="X24:X30" si="0">IF(S24=0,X23,)</f>
        <v>1</v>
      </c>
      <c r="Z24" s="90" t="s">
        <v>64</v>
      </c>
    </row>
    <row r="25" spans="2:27" ht="27" customHeight="1" x14ac:dyDescent="0.15">
      <c r="B25" s="220" t="s">
        <v>146</v>
      </c>
      <c r="C25" s="221"/>
      <c r="D25" s="221"/>
      <c r="E25" s="221"/>
      <c r="F25" s="221"/>
      <c r="G25" s="221"/>
      <c r="H25" s="221"/>
      <c r="I25" s="221"/>
      <c r="J25" s="221"/>
      <c r="K25" s="222"/>
      <c r="L25" s="239" t="s">
        <v>105</v>
      </c>
      <c r="M25" s="240"/>
      <c r="N25" s="240"/>
      <c r="O25" s="240"/>
      <c r="P25" s="240"/>
      <c r="Q25" s="241"/>
      <c r="R25" s="126"/>
      <c r="S25" s="136">
        <f>IF(ISTEXT(F4),IF(AND(R25=0,(OR(E14="○",I14="○",G14="○",J14="○"))),"添付してください",),)</f>
        <v>0</v>
      </c>
      <c r="T25" s="137"/>
      <c r="U25" s="137"/>
      <c r="V25" s="137"/>
      <c r="W25" s="99"/>
      <c r="X25" s="90">
        <f t="shared" si="0"/>
        <v>1</v>
      </c>
      <c r="Z25" s="90" t="s">
        <v>65</v>
      </c>
    </row>
    <row r="26" spans="2:27" ht="27" customHeight="1" x14ac:dyDescent="0.15">
      <c r="B26" s="223"/>
      <c r="C26" s="224"/>
      <c r="D26" s="224"/>
      <c r="E26" s="224"/>
      <c r="F26" s="224"/>
      <c r="G26" s="224"/>
      <c r="H26" s="224"/>
      <c r="I26" s="224"/>
      <c r="J26" s="224"/>
      <c r="K26" s="225"/>
      <c r="L26" s="212" t="s">
        <v>106</v>
      </c>
      <c r="M26" s="213"/>
      <c r="N26" s="213"/>
      <c r="O26" s="213"/>
      <c r="P26" s="213"/>
      <c r="Q26" s="214"/>
      <c r="R26" s="126"/>
      <c r="S26" s="136">
        <f>IF(ISTEXT(F4),IF(AND(R26=0,R27=0,(OR(G14="○",J14="○"))),"添付してください",),)</f>
        <v>0</v>
      </c>
      <c r="T26" s="137"/>
      <c r="U26" s="137"/>
      <c r="V26" s="137"/>
      <c r="W26" s="99"/>
      <c r="X26" s="90">
        <f t="shared" si="0"/>
        <v>1</v>
      </c>
      <c r="Z26" s="96" t="s">
        <v>66</v>
      </c>
    </row>
    <row r="27" spans="2:27" ht="27" customHeight="1" x14ac:dyDescent="0.15">
      <c r="B27" s="184" t="s">
        <v>109</v>
      </c>
      <c r="C27" s="185"/>
      <c r="D27" s="185"/>
      <c r="E27" s="185"/>
      <c r="F27" s="185"/>
      <c r="G27" s="185"/>
      <c r="H27" s="185"/>
      <c r="I27" s="185"/>
      <c r="J27" s="185"/>
      <c r="K27" s="186"/>
      <c r="L27" s="181" t="s">
        <v>148</v>
      </c>
      <c r="M27" s="182"/>
      <c r="N27" s="182"/>
      <c r="O27" s="182"/>
      <c r="P27" s="182"/>
      <c r="Q27" s="183"/>
      <c r="R27" s="127"/>
      <c r="S27" s="136">
        <f>IF(ISTEXT(F4),IF(AND(R27=0,R26="省略"),"添付してください",),)</f>
        <v>0</v>
      </c>
      <c r="T27" s="137"/>
      <c r="U27" s="137"/>
      <c r="V27" s="137"/>
      <c r="W27" s="99"/>
      <c r="X27" s="90">
        <f t="shared" si="0"/>
        <v>1</v>
      </c>
      <c r="Z27" s="96" t="s">
        <v>88</v>
      </c>
    </row>
    <row r="28" spans="2:27" ht="27" customHeight="1" x14ac:dyDescent="0.15">
      <c r="B28" s="191" t="s">
        <v>89</v>
      </c>
      <c r="C28" s="192"/>
      <c r="D28" s="192"/>
      <c r="E28" s="192"/>
      <c r="F28" s="192"/>
      <c r="G28" s="192"/>
      <c r="H28" s="192"/>
      <c r="I28" s="192"/>
      <c r="J28" s="192"/>
      <c r="K28" s="193"/>
      <c r="L28" s="245" t="s">
        <v>78</v>
      </c>
      <c r="M28" s="246"/>
      <c r="N28" s="247" t="s">
        <v>100</v>
      </c>
      <c r="O28" s="248"/>
      <c r="P28" s="248"/>
      <c r="Q28" s="249"/>
      <c r="R28" s="127"/>
      <c r="S28" s="242">
        <f>IF(ISTEXT(F4),IF(AND(R28=0,R30=0,R29=0,B14="○",F14="○",(OR(I14="○",J14="○"))),"添付してください",),)</f>
        <v>0</v>
      </c>
      <c r="T28" s="137"/>
      <c r="U28" s="137"/>
      <c r="V28" s="137"/>
      <c r="W28" s="99"/>
      <c r="X28" s="90">
        <f t="shared" si="0"/>
        <v>1</v>
      </c>
      <c r="Z28" s="90" t="s">
        <v>76</v>
      </c>
    </row>
    <row r="29" spans="2:27" ht="27" customHeight="1" x14ac:dyDescent="0.15">
      <c r="B29" s="203" t="s">
        <v>101</v>
      </c>
      <c r="C29" s="204"/>
      <c r="D29" s="204"/>
      <c r="E29" s="204"/>
      <c r="F29" s="204"/>
      <c r="G29" s="204"/>
      <c r="H29" s="204"/>
      <c r="I29" s="204"/>
      <c r="J29" s="204"/>
      <c r="K29" s="205"/>
      <c r="L29" s="255" t="s">
        <v>79</v>
      </c>
      <c r="M29" s="256"/>
      <c r="N29" s="257" t="s">
        <v>80</v>
      </c>
      <c r="O29" s="258"/>
      <c r="P29" s="258"/>
      <c r="Q29" s="259"/>
      <c r="R29" s="126"/>
      <c r="S29" s="242">
        <f>IF(ISTEXT(F4),IF(AND(R30=0,R29=0,R28=0,B14="○",F14="○",(OR(I14="○",J14="○"))),"添付してください",),)</f>
        <v>0</v>
      </c>
      <c r="T29" s="137"/>
      <c r="U29" s="137"/>
      <c r="V29" s="137"/>
      <c r="W29" s="99"/>
      <c r="X29" s="90">
        <f t="shared" si="0"/>
        <v>1</v>
      </c>
    </row>
    <row r="30" spans="2:27" ht="27" customHeight="1" x14ac:dyDescent="0.15">
      <c r="B30" s="200" t="s">
        <v>147</v>
      </c>
      <c r="C30" s="201"/>
      <c r="D30" s="201"/>
      <c r="E30" s="201"/>
      <c r="F30" s="201"/>
      <c r="G30" s="201"/>
      <c r="H30" s="201"/>
      <c r="I30" s="201"/>
      <c r="J30" s="201"/>
      <c r="K30" s="202"/>
      <c r="L30" s="253" t="s">
        <v>115</v>
      </c>
      <c r="M30" s="254"/>
      <c r="N30" s="250" t="s">
        <v>81</v>
      </c>
      <c r="O30" s="251"/>
      <c r="P30" s="251"/>
      <c r="Q30" s="252"/>
      <c r="R30" s="126"/>
      <c r="S30" s="242">
        <f>IF(ISTEXT(F4),IF(AND(R30=0,R29=0,R28=0,B14="○",F14="○",(OR(I14="○",J14="○"))),"添付してください",),)</f>
        <v>0</v>
      </c>
      <c r="T30" s="137"/>
      <c r="U30" s="137"/>
      <c r="V30" s="137"/>
      <c r="W30" s="99"/>
      <c r="X30" s="90">
        <f t="shared" si="0"/>
        <v>1</v>
      </c>
    </row>
    <row r="31" spans="2:27" ht="27" customHeight="1" x14ac:dyDescent="0.15">
      <c r="B31" s="206" t="s">
        <v>91</v>
      </c>
      <c r="C31" s="207"/>
      <c r="D31" s="207"/>
      <c r="E31" s="207"/>
      <c r="F31" s="207"/>
      <c r="G31" s="207"/>
      <c r="H31" s="207"/>
      <c r="I31" s="207"/>
      <c r="J31" s="207"/>
      <c r="K31" s="208"/>
      <c r="L31" s="212" t="s">
        <v>84</v>
      </c>
      <c r="M31" s="213"/>
      <c r="N31" s="213"/>
      <c r="O31" s="213"/>
      <c r="P31" s="213"/>
      <c r="Q31" s="214"/>
      <c r="R31" s="126"/>
      <c r="S31" s="136">
        <f>IF(ISTEXT(F4),IF(AND(R31=0,(OR(E14="○",G14="○",I14="○",J14="○"))),"登録はありませんか",),)</f>
        <v>0</v>
      </c>
      <c r="T31" s="137"/>
      <c r="U31" s="137"/>
      <c r="V31" s="137"/>
      <c r="W31" s="100"/>
      <c r="Z31" s="96" t="s">
        <v>70</v>
      </c>
    </row>
    <row r="32" spans="2:27" ht="27" customHeight="1" x14ac:dyDescent="0.15">
      <c r="B32" s="206" t="s">
        <v>92</v>
      </c>
      <c r="C32" s="207"/>
      <c r="D32" s="207"/>
      <c r="E32" s="207"/>
      <c r="F32" s="207"/>
      <c r="G32" s="207"/>
      <c r="H32" s="207"/>
      <c r="I32" s="207"/>
      <c r="J32" s="207"/>
      <c r="K32" s="208"/>
      <c r="L32" s="212" t="s">
        <v>84</v>
      </c>
      <c r="M32" s="213"/>
      <c r="N32" s="213"/>
      <c r="O32" s="213"/>
      <c r="P32" s="213"/>
      <c r="Q32" s="214"/>
      <c r="R32" s="126"/>
      <c r="S32" s="218">
        <f>IF(ISTEXT(F4),IF(AND(R32=0,(OR(E14="○",G14="○",I14="○",J14="○"))),"登録はありませんか",),)</f>
        <v>0</v>
      </c>
      <c r="T32" s="219"/>
      <c r="U32" s="219"/>
      <c r="V32" s="219"/>
      <c r="W32" s="100"/>
      <c r="Z32" s="96" t="s">
        <v>70</v>
      </c>
    </row>
    <row r="33" spans="2:26" ht="27" customHeight="1" x14ac:dyDescent="0.15">
      <c r="B33" s="194" t="s">
        <v>86</v>
      </c>
      <c r="C33" s="195"/>
      <c r="D33" s="195"/>
      <c r="E33" s="195"/>
      <c r="F33" s="195"/>
      <c r="G33" s="195"/>
      <c r="H33" s="195"/>
      <c r="I33" s="195"/>
      <c r="J33" s="195"/>
      <c r="K33" s="196"/>
      <c r="L33" s="209" t="s">
        <v>87</v>
      </c>
      <c r="M33" s="210"/>
      <c r="N33" s="210"/>
      <c r="O33" s="210"/>
      <c r="P33" s="210"/>
      <c r="Q33" s="211"/>
      <c r="R33" s="126"/>
      <c r="S33" s="218">
        <f>IF(ISTEXT(F4),IF(R33=0,"登録はありませんか",),)</f>
        <v>0</v>
      </c>
      <c r="T33" s="219"/>
      <c r="U33" s="219"/>
      <c r="V33" s="219"/>
      <c r="W33" s="99"/>
      <c r="Z33" s="90" t="s">
        <v>71</v>
      </c>
    </row>
    <row r="34" spans="2:26" ht="27" customHeight="1" x14ac:dyDescent="0.15">
      <c r="B34" s="197" t="s">
        <v>145</v>
      </c>
      <c r="C34" s="198"/>
      <c r="D34" s="198"/>
      <c r="E34" s="198"/>
      <c r="F34" s="198"/>
      <c r="G34" s="198"/>
      <c r="H34" s="198"/>
      <c r="I34" s="198"/>
      <c r="J34" s="198"/>
      <c r="K34" s="199"/>
      <c r="L34" s="212" t="s">
        <v>93</v>
      </c>
      <c r="M34" s="213"/>
      <c r="N34" s="213"/>
      <c r="O34" s="213"/>
      <c r="P34" s="213"/>
      <c r="Q34" s="214"/>
      <c r="R34" s="127"/>
      <c r="S34" s="218">
        <f>IF(ISTEXT(F4),IF(AND(R34=0,R33="○"),"添付してください",IF(OR(R33="無",R34="○"),,"登録はありませんか")),)</f>
        <v>0</v>
      </c>
      <c r="T34" s="219"/>
      <c r="U34" s="219"/>
      <c r="V34" s="219"/>
      <c r="W34" s="99"/>
      <c r="X34" s="90">
        <f>IF(S34=0,X30,)</f>
        <v>1</v>
      </c>
      <c r="Z34" s="90" t="s">
        <v>72</v>
      </c>
    </row>
    <row r="35" spans="2:26" ht="27" customHeight="1" x14ac:dyDescent="0.15">
      <c r="B35" s="181" t="s">
        <v>126</v>
      </c>
      <c r="C35" s="182"/>
      <c r="D35" s="182"/>
      <c r="E35" s="182"/>
      <c r="F35" s="182"/>
      <c r="G35" s="182"/>
      <c r="H35" s="182"/>
      <c r="I35" s="182"/>
      <c r="J35" s="182"/>
      <c r="K35" s="183"/>
      <c r="L35" s="212" t="s">
        <v>149</v>
      </c>
      <c r="M35" s="213"/>
      <c r="N35" s="213"/>
      <c r="O35" s="213"/>
      <c r="P35" s="213"/>
      <c r="Q35" s="214"/>
      <c r="R35" s="126"/>
      <c r="S35" s="136">
        <f>IF(ISTEXT(F4),IF(AND(R35=0,M14="○"),"添付してください",),)</f>
        <v>0</v>
      </c>
      <c r="T35" s="137"/>
      <c r="U35" s="137"/>
      <c r="V35" s="137"/>
      <c r="W35" s="99"/>
      <c r="X35" s="90">
        <f>IF(S35=0,X30,)</f>
        <v>1</v>
      </c>
      <c r="Z35" s="90" t="s">
        <v>67</v>
      </c>
    </row>
    <row r="36" spans="2:26" ht="27" customHeight="1" x14ac:dyDescent="0.15">
      <c r="B36" s="189" t="s">
        <v>112</v>
      </c>
      <c r="C36" s="190"/>
      <c r="D36" s="190"/>
      <c r="E36" s="190"/>
      <c r="F36" s="187"/>
      <c r="G36" s="187"/>
      <c r="H36" s="187"/>
      <c r="I36" s="187"/>
      <c r="J36" s="187"/>
      <c r="K36" s="188"/>
      <c r="L36" s="215"/>
      <c r="M36" s="216"/>
      <c r="N36" s="216"/>
      <c r="O36" s="216"/>
      <c r="P36" s="216"/>
      <c r="Q36" s="217"/>
      <c r="R36" s="126"/>
      <c r="S36" s="136">
        <f>IF(ISTEXT(F4),IF(R36=0,"添付してください",),)</f>
        <v>0</v>
      </c>
      <c r="T36" s="137"/>
      <c r="U36" s="137"/>
      <c r="V36" s="137"/>
      <c r="W36" s="99"/>
      <c r="X36" s="90">
        <f>IF(S36=0,X35,)</f>
        <v>1</v>
      </c>
      <c r="Z36" s="90" t="s">
        <v>60</v>
      </c>
    </row>
    <row r="37" spans="2:26" ht="27" customHeight="1" x14ac:dyDescent="0.15">
      <c r="B37" s="181" t="s">
        <v>90</v>
      </c>
      <c r="C37" s="182"/>
      <c r="D37" s="182"/>
      <c r="E37" s="182"/>
      <c r="F37" s="182"/>
      <c r="G37" s="182"/>
      <c r="H37" s="182"/>
      <c r="I37" s="182"/>
      <c r="J37" s="182"/>
      <c r="K37" s="183"/>
      <c r="L37" s="212" t="s">
        <v>85</v>
      </c>
      <c r="M37" s="213"/>
      <c r="N37" s="213"/>
      <c r="O37" s="213"/>
      <c r="P37" s="213"/>
      <c r="Q37" s="214"/>
      <c r="R37" s="126"/>
      <c r="S37" s="218">
        <f>IF(ISTEXT(F4),IF(R37=0,"登録はありませんか",),)</f>
        <v>0</v>
      </c>
      <c r="T37" s="219"/>
      <c r="U37" s="219"/>
      <c r="V37" s="219"/>
      <c r="W37" s="99"/>
      <c r="Z37" s="90" t="s">
        <v>73</v>
      </c>
    </row>
    <row r="38" spans="2:26" ht="27" customHeight="1" x14ac:dyDescent="0.15">
      <c r="B38" s="178" t="s">
        <v>113</v>
      </c>
      <c r="C38" s="179"/>
      <c r="D38" s="179"/>
      <c r="E38" s="179"/>
      <c r="F38" s="179"/>
      <c r="G38" s="179"/>
      <c r="H38" s="179"/>
      <c r="I38" s="179"/>
      <c r="J38" s="179"/>
      <c r="K38" s="180"/>
      <c r="L38" s="212"/>
      <c r="M38" s="213"/>
      <c r="N38" s="213"/>
      <c r="O38" s="213"/>
      <c r="P38" s="213"/>
      <c r="Q38" s="214"/>
      <c r="R38" s="126"/>
      <c r="S38" s="136">
        <f>IF(ISTEXT(F4),IF(R38="○",,"添付してください"),)</f>
        <v>0</v>
      </c>
      <c r="T38" s="137"/>
      <c r="U38" s="137"/>
      <c r="V38" s="137"/>
      <c r="W38" s="99"/>
      <c r="X38" s="90">
        <f>IF(S38=0,X36,)</f>
        <v>1</v>
      </c>
      <c r="Z38" s="90" t="s">
        <v>60</v>
      </c>
    </row>
    <row r="42" spans="2:26" ht="15" customHeight="1" x14ac:dyDescent="0.15">
      <c r="B42" s="90" t="s">
        <v>68</v>
      </c>
    </row>
    <row r="43" spans="2:26" ht="15" customHeight="1" x14ac:dyDescent="0.15">
      <c r="B43" s="121" t="s">
        <v>97</v>
      </c>
    </row>
    <row r="44" spans="2:26" ht="15" customHeight="1" x14ac:dyDescent="0.15">
      <c r="B44" s="90" t="s">
        <v>98</v>
      </c>
    </row>
    <row r="45" spans="2:26" ht="15" customHeight="1" x14ac:dyDescent="0.15">
      <c r="B45" s="90" t="s">
        <v>99</v>
      </c>
      <c r="Q45" s="118"/>
      <c r="R45" s="117"/>
      <c r="S45" s="118"/>
      <c r="T45" s="119"/>
      <c r="U45" s="119"/>
      <c r="V45" s="119"/>
    </row>
    <row r="46" spans="2:26" x14ac:dyDescent="0.15">
      <c r="S46" s="118"/>
      <c r="T46" s="119"/>
      <c r="U46" s="119"/>
      <c r="V46" s="119"/>
    </row>
    <row r="47" spans="2:26" x14ac:dyDescent="0.15">
      <c r="Q47" s="118"/>
      <c r="R47" s="117"/>
      <c r="S47" s="118"/>
      <c r="T47" s="119"/>
      <c r="U47" s="119"/>
      <c r="V47" s="119"/>
    </row>
    <row r="49" spans="17:20" x14ac:dyDescent="0.15">
      <c r="Q49" s="118"/>
      <c r="R49" s="117"/>
      <c r="S49" s="117"/>
      <c r="T49" s="117"/>
    </row>
  </sheetData>
  <mergeCells count="90">
    <mergeCell ref="N30:Q30"/>
    <mergeCell ref="L30:M30"/>
    <mergeCell ref="L29:M29"/>
    <mergeCell ref="N29:Q29"/>
    <mergeCell ref="S30:V30"/>
    <mergeCell ref="S29:V29"/>
    <mergeCell ref="S23:V23"/>
    <mergeCell ref="S27:V27"/>
    <mergeCell ref="S28:V28"/>
    <mergeCell ref="L16:Q16"/>
    <mergeCell ref="B16:K16"/>
    <mergeCell ref="S21:V21"/>
    <mergeCell ref="S24:V24"/>
    <mergeCell ref="S25:V25"/>
    <mergeCell ref="S26:V26"/>
    <mergeCell ref="S22:V22"/>
    <mergeCell ref="S17:V18"/>
    <mergeCell ref="L28:M28"/>
    <mergeCell ref="N28:Q28"/>
    <mergeCell ref="L24:Q24"/>
    <mergeCell ref="B22:K22"/>
    <mergeCell ref="L22:Q22"/>
    <mergeCell ref="L27:Q27"/>
    <mergeCell ref="B25:K26"/>
    <mergeCell ref="B19:K19"/>
    <mergeCell ref="B21:K21"/>
    <mergeCell ref="B23:K23"/>
    <mergeCell ref="B24:K24"/>
    <mergeCell ref="L23:Q23"/>
    <mergeCell ref="L21:Q21"/>
    <mergeCell ref="L26:Q26"/>
    <mergeCell ref="L19:Q20"/>
    <mergeCell ref="L25:Q25"/>
    <mergeCell ref="S31:V31"/>
    <mergeCell ref="L33:Q33"/>
    <mergeCell ref="L38:Q38"/>
    <mergeCell ref="S38:V38"/>
    <mergeCell ref="L36:Q36"/>
    <mergeCell ref="S36:V36"/>
    <mergeCell ref="L37:Q37"/>
    <mergeCell ref="S37:V37"/>
    <mergeCell ref="L35:Q35"/>
    <mergeCell ref="S32:V32"/>
    <mergeCell ref="S33:V33"/>
    <mergeCell ref="L34:Q34"/>
    <mergeCell ref="S34:V34"/>
    <mergeCell ref="S35:V35"/>
    <mergeCell ref="L32:Q32"/>
    <mergeCell ref="L31:Q31"/>
    <mergeCell ref="B38:K38"/>
    <mergeCell ref="B37:K37"/>
    <mergeCell ref="B27:K27"/>
    <mergeCell ref="F36:K36"/>
    <mergeCell ref="B36:E36"/>
    <mergeCell ref="B35:K35"/>
    <mergeCell ref="B28:K28"/>
    <mergeCell ref="B33:K33"/>
    <mergeCell ref="B34:K34"/>
    <mergeCell ref="B30:K30"/>
    <mergeCell ref="B29:K29"/>
    <mergeCell ref="B31:K31"/>
    <mergeCell ref="B32:K32"/>
    <mergeCell ref="F12:F13"/>
    <mergeCell ref="B12:B13"/>
    <mergeCell ref="G12:G13"/>
    <mergeCell ref="I12:J12"/>
    <mergeCell ref="K12:K13"/>
    <mergeCell ref="O1:P1"/>
    <mergeCell ref="B20:K20"/>
    <mergeCell ref="I7:Q7"/>
    <mergeCell ref="A2:Q2"/>
    <mergeCell ref="B4:E5"/>
    <mergeCell ref="F4:P5"/>
    <mergeCell ref="M12:M13"/>
    <mergeCell ref="N12:N13"/>
    <mergeCell ref="C12:C13"/>
    <mergeCell ref="E12:E13"/>
    <mergeCell ref="B17:K18"/>
    <mergeCell ref="L17:Q18"/>
    <mergeCell ref="B11:C11"/>
    <mergeCell ref="E11:G11"/>
    <mergeCell ref="I11:K11"/>
    <mergeCell ref="M11:N11"/>
    <mergeCell ref="X17:X18"/>
    <mergeCell ref="Z17:Z18"/>
    <mergeCell ref="R17:R18"/>
    <mergeCell ref="Z19:AA20"/>
    <mergeCell ref="X19:X20"/>
    <mergeCell ref="R19:R20"/>
    <mergeCell ref="S19:V20"/>
  </mergeCells>
  <phoneticPr fontId="1"/>
  <dataValidations count="3">
    <dataValidation type="list" allowBlank="1" showInputMessage="1" showErrorMessage="1" sqref="R26" xr:uid="{00000000-0002-0000-0200-000000000000}">
      <formula1>$X$11:$X$12</formula1>
    </dataValidation>
    <dataValidation type="list" allowBlank="1" showInputMessage="1" showErrorMessage="1" sqref="R34:R36 R38 R27:R30 I14:K14 B14:C14 E14:G14 M14:N14 R17 R19:R25" xr:uid="{00000000-0002-0000-0200-000001000000}">
      <formula1>$X$11</formula1>
    </dataValidation>
    <dataValidation type="list" allowBlank="1" showInputMessage="1" showErrorMessage="1" sqref="R37 R31:R33" xr:uid="{00000000-0002-0000-0200-000002000000}">
      <formula1>$Y$11:$Y$12</formula1>
    </dataValidation>
  </dataValidations>
  <printOptions horizontalCentered="1"/>
  <pageMargins left="0.70866141732283472" right="0.31496062992125984" top="0.55118110236220474" bottom="0.35433070866141736" header="0.31496062992125984" footer="0.31496062992125984"/>
  <pageSetup paperSize="9" scale="81" orientation="portrait" r:id="rId1"/>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F34"/>
  <sheetViews>
    <sheetView view="pageBreakPreview" zoomScale="80" zoomScaleNormal="75" zoomScaleSheetLayoutView="80" workbookViewId="0">
      <selection activeCell="B3" sqref="B3"/>
    </sheetView>
  </sheetViews>
  <sheetFormatPr defaultColWidth="9" defaultRowHeight="13.5" x14ac:dyDescent="0.15"/>
  <cols>
    <col min="1" max="1" width="4.5" style="41" bestFit="1" customWidth="1"/>
    <col min="2" max="2" width="86.875" style="1" customWidth="1"/>
    <col min="3" max="3" width="9.75" style="2" customWidth="1"/>
    <col min="4" max="4" width="10.375" style="2" customWidth="1"/>
    <col min="5" max="5" width="9" style="2"/>
    <col min="6" max="6" width="81.25" style="1" customWidth="1"/>
    <col min="7" max="16384" width="9" style="1"/>
  </cols>
  <sheetData>
    <row r="1" spans="1:6" ht="26.25" customHeight="1" thickBot="1" x14ac:dyDescent="0.25">
      <c r="B1" s="16" t="s">
        <v>42</v>
      </c>
      <c r="D1" s="261"/>
      <c r="E1" s="262"/>
      <c r="F1" s="262"/>
    </row>
    <row r="2" spans="1:6" ht="30" customHeight="1" thickBot="1" x14ac:dyDescent="0.2">
      <c r="A2" s="263" t="s">
        <v>8</v>
      </c>
      <c r="B2" s="264"/>
      <c r="C2" s="6" t="s">
        <v>0</v>
      </c>
      <c r="D2" s="7" t="s">
        <v>2</v>
      </c>
      <c r="E2" s="8" t="s">
        <v>1</v>
      </c>
      <c r="F2" s="75" t="s">
        <v>5</v>
      </c>
    </row>
    <row r="3" spans="1:6" ht="28.5" customHeight="1" x14ac:dyDescent="0.15">
      <c r="A3" s="42">
        <v>1</v>
      </c>
      <c r="B3" s="47" t="s">
        <v>9</v>
      </c>
      <c r="C3" s="17" t="s">
        <v>36</v>
      </c>
      <c r="D3" s="67"/>
      <c r="E3" s="68" t="s">
        <v>3</v>
      </c>
      <c r="F3" s="125" t="s">
        <v>116</v>
      </c>
    </row>
    <row r="4" spans="1:6" ht="28.5" customHeight="1" x14ac:dyDescent="0.15">
      <c r="A4" s="43">
        <v>2</v>
      </c>
      <c r="B4" s="38" t="s">
        <v>17</v>
      </c>
      <c r="C4" s="18" t="s">
        <v>36</v>
      </c>
      <c r="D4" s="21"/>
      <c r="E4" s="12" t="s">
        <v>4</v>
      </c>
      <c r="F4" s="66" t="s">
        <v>121</v>
      </c>
    </row>
    <row r="5" spans="1:6" ht="28.5" customHeight="1" x14ac:dyDescent="0.15">
      <c r="A5" s="43">
        <v>3</v>
      </c>
      <c r="B5" s="48" t="s">
        <v>135</v>
      </c>
      <c r="C5" s="18" t="s">
        <v>136</v>
      </c>
      <c r="D5" s="21"/>
      <c r="E5" s="12" t="s">
        <v>4</v>
      </c>
      <c r="F5" s="10" t="s">
        <v>137</v>
      </c>
    </row>
    <row r="6" spans="1:6" ht="21.95" customHeight="1" x14ac:dyDescent="0.15">
      <c r="A6" s="44">
        <v>4</v>
      </c>
      <c r="B6" s="39" t="s">
        <v>28</v>
      </c>
      <c r="C6" s="265" t="s">
        <v>36</v>
      </c>
      <c r="D6" s="69"/>
      <c r="E6" s="267" t="s">
        <v>4</v>
      </c>
      <c r="F6" s="269" t="s">
        <v>122</v>
      </c>
    </row>
    <row r="7" spans="1:6" ht="21.95" customHeight="1" x14ac:dyDescent="0.15">
      <c r="A7" s="45"/>
      <c r="B7" s="70" t="s">
        <v>10</v>
      </c>
      <c r="C7" s="266"/>
      <c r="D7" s="20"/>
      <c r="E7" s="268"/>
      <c r="F7" s="270"/>
    </row>
    <row r="8" spans="1:6" ht="32.25" customHeight="1" x14ac:dyDescent="0.15">
      <c r="A8" s="44">
        <v>5</v>
      </c>
      <c r="B8" s="50" t="s">
        <v>94</v>
      </c>
      <c r="C8" s="23"/>
      <c r="D8" s="124" t="s">
        <v>36</v>
      </c>
      <c r="E8" s="76" t="s">
        <v>4</v>
      </c>
      <c r="F8" s="120" t="s">
        <v>123</v>
      </c>
    </row>
    <row r="9" spans="1:6" ht="21.75" customHeight="1" x14ac:dyDescent="0.15">
      <c r="A9" s="44">
        <v>6</v>
      </c>
      <c r="B9" s="39" t="s">
        <v>37</v>
      </c>
      <c r="C9" s="14"/>
      <c r="D9" s="19"/>
      <c r="E9" s="76"/>
      <c r="F9" s="271" t="s">
        <v>124</v>
      </c>
    </row>
    <row r="10" spans="1:6" ht="21.95" customHeight="1" x14ac:dyDescent="0.15">
      <c r="A10" s="46"/>
      <c r="B10" s="71" t="s">
        <v>104</v>
      </c>
      <c r="C10" s="9"/>
      <c r="D10" s="78" t="s">
        <v>36</v>
      </c>
      <c r="E10" s="13" t="s">
        <v>4</v>
      </c>
      <c r="F10" s="272"/>
    </row>
    <row r="11" spans="1:6" ht="21.95" customHeight="1" x14ac:dyDescent="0.15">
      <c r="A11" s="45"/>
      <c r="B11" s="72" t="s">
        <v>110</v>
      </c>
      <c r="C11" s="24"/>
      <c r="D11" s="79" t="s">
        <v>36</v>
      </c>
      <c r="E11" s="26" t="s">
        <v>3</v>
      </c>
      <c r="F11" s="273"/>
    </row>
    <row r="12" spans="1:6" ht="21.95" customHeight="1" x14ac:dyDescent="0.15">
      <c r="A12" s="44">
        <v>7</v>
      </c>
      <c r="B12" s="40" t="s">
        <v>29</v>
      </c>
      <c r="C12" s="29"/>
      <c r="D12" s="30"/>
      <c r="E12" s="31"/>
      <c r="F12" s="271" t="s">
        <v>34</v>
      </c>
    </row>
    <row r="13" spans="1:6" ht="24.95" customHeight="1" x14ac:dyDescent="0.15">
      <c r="A13" s="46"/>
      <c r="B13" s="58" t="s">
        <v>38</v>
      </c>
      <c r="C13" s="32"/>
      <c r="D13" s="33"/>
      <c r="E13" s="34"/>
      <c r="F13" s="274"/>
    </row>
    <row r="14" spans="1:6" ht="47.25" customHeight="1" x14ac:dyDescent="0.15">
      <c r="A14" s="46"/>
      <c r="B14" s="53" t="s">
        <v>95</v>
      </c>
      <c r="C14" s="25"/>
      <c r="D14" s="80" t="s">
        <v>36</v>
      </c>
      <c r="E14" s="26" t="s">
        <v>39</v>
      </c>
      <c r="F14" s="73" t="s">
        <v>35</v>
      </c>
    </row>
    <row r="15" spans="1:6" ht="24.95" customHeight="1" x14ac:dyDescent="0.15">
      <c r="A15" s="46"/>
      <c r="B15" s="59" t="s">
        <v>30</v>
      </c>
      <c r="C15" s="35"/>
      <c r="D15" s="36"/>
      <c r="E15" s="37"/>
      <c r="F15" s="22"/>
    </row>
    <row r="16" spans="1:6" ht="21.95" customHeight="1" x14ac:dyDescent="0.15">
      <c r="A16" s="46"/>
      <c r="B16" s="54" t="s">
        <v>40</v>
      </c>
      <c r="C16" s="9"/>
      <c r="D16" s="78" t="s">
        <v>36</v>
      </c>
      <c r="E16" s="13" t="s">
        <v>39</v>
      </c>
      <c r="F16" s="123" t="s">
        <v>26</v>
      </c>
    </row>
    <row r="17" spans="1:6" ht="30.75" hidden="1" customHeight="1" x14ac:dyDescent="0.15">
      <c r="A17" s="46"/>
      <c r="B17" s="55" t="s">
        <v>18</v>
      </c>
      <c r="C17" s="9"/>
      <c r="D17" s="78" t="s">
        <v>36</v>
      </c>
      <c r="E17" s="13" t="s">
        <v>39</v>
      </c>
      <c r="F17" s="74"/>
    </row>
    <row r="18" spans="1:6" ht="39" customHeight="1" x14ac:dyDescent="0.15">
      <c r="A18" s="46"/>
      <c r="B18" s="53" t="s">
        <v>33</v>
      </c>
      <c r="C18" s="25"/>
      <c r="D18" s="80" t="s">
        <v>36</v>
      </c>
      <c r="E18" s="26" t="s">
        <v>4</v>
      </c>
      <c r="F18" s="74" t="s">
        <v>139</v>
      </c>
    </row>
    <row r="19" spans="1:6" ht="24.95" customHeight="1" x14ac:dyDescent="0.15">
      <c r="A19" s="46"/>
      <c r="B19" s="59" t="s">
        <v>31</v>
      </c>
      <c r="C19" s="35"/>
      <c r="D19" s="36"/>
      <c r="E19" s="37"/>
      <c r="F19" s="22"/>
    </row>
    <row r="20" spans="1:6" ht="27.75" customHeight="1" x14ac:dyDescent="0.15">
      <c r="A20" s="46"/>
      <c r="B20" s="56" t="s">
        <v>23</v>
      </c>
      <c r="C20" s="9"/>
      <c r="D20" s="78" t="s">
        <v>36</v>
      </c>
      <c r="E20" s="13" t="s">
        <v>39</v>
      </c>
      <c r="F20" s="28"/>
    </row>
    <row r="21" spans="1:6" ht="39" customHeight="1" x14ac:dyDescent="0.15">
      <c r="A21" s="46"/>
      <c r="B21" s="55" t="s">
        <v>27</v>
      </c>
      <c r="C21" s="9"/>
      <c r="D21" s="78" t="s">
        <v>36</v>
      </c>
      <c r="E21" s="13" t="s">
        <v>39</v>
      </c>
      <c r="F21" s="27" t="s">
        <v>24</v>
      </c>
    </row>
    <row r="22" spans="1:6" ht="35.25" customHeight="1" x14ac:dyDescent="0.15">
      <c r="A22" s="46"/>
      <c r="B22" s="56" t="s">
        <v>140</v>
      </c>
      <c r="C22" s="9"/>
      <c r="D22" s="78" t="s">
        <v>36</v>
      </c>
      <c r="E22" s="13" t="s">
        <v>3</v>
      </c>
      <c r="F22" s="27" t="s">
        <v>138</v>
      </c>
    </row>
    <row r="23" spans="1:6" ht="27" customHeight="1" x14ac:dyDescent="0.15">
      <c r="A23" s="45"/>
      <c r="B23" s="57" t="s">
        <v>41</v>
      </c>
      <c r="C23" s="3"/>
      <c r="D23" s="80" t="s">
        <v>36</v>
      </c>
      <c r="E23" s="26" t="s">
        <v>39</v>
      </c>
      <c r="F23" s="22"/>
    </row>
    <row r="24" spans="1:6" ht="21.95" customHeight="1" x14ac:dyDescent="0.15">
      <c r="A24" s="44">
        <v>8</v>
      </c>
      <c r="B24" s="39" t="s">
        <v>6</v>
      </c>
      <c r="C24" s="14"/>
      <c r="D24" s="19"/>
      <c r="E24" s="15"/>
      <c r="F24" s="271" t="s">
        <v>22</v>
      </c>
    </row>
    <row r="25" spans="1:6" ht="21.95" customHeight="1" x14ac:dyDescent="0.15">
      <c r="A25" s="46"/>
      <c r="B25" s="51" t="s">
        <v>11</v>
      </c>
      <c r="C25" s="9"/>
      <c r="D25" s="78" t="s">
        <v>36</v>
      </c>
      <c r="E25" s="13" t="s">
        <v>39</v>
      </c>
      <c r="F25" s="272"/>
    </row>
    <row r="26" spans="1:6" ht="21.95" customHeight="1" x14ac:dyDescent="0.15">
      <c r="A26" s="45"/>
      <c r="B26" s="52" t="s">
        <v>12</v>
      </c>
      <c r="C26" s="4"/>
      <c r="D26" s="81" t="s">
        <v>36</v>
      </c>
      <c r="E26" s="77" t="s">
        <v>39</v>
      </c>
      <c r="F26" s="273"/>
    </row>
    <row r="27" spans="1:6" ht="21.95" customHeight="1" x14ac:dyDescent="0.15">
      <c r="A27" s="44">
        <v>9</v>
      </c>
      <c r="B27" s="39" t="s">
        <v>7</v>
      </c>
      <c r="C27" s="14"/>
      <c r="D27" s="19"/>
      <c r="E27" s="15"/>
      <c r="F27" s="271" t="s">
        <v>141</v>
      </c>
    </row>
    <row r="28" spans="1:6" ht="21.95" customHeight="1" x14ac:dyDescent="0.15">
      <c r="A28" s="46"/>
      <c r="B28" s="51" t="s">
        <v>13</v>
      </c>
      <c r="C28" s="9"/>
      <c r="D28" s="78" t="s">
        <v>36</v>
      </c>
      <c r="E28" s="13" t="s">
        <v>4</v>
      </c>
      <c r="F28" s="275"/>
    </row>
    <row r="29" spans="1:6" ht="21.95" customHeight="1" x14ac:dyDescent="0.15">
      <c r="A29" s="45"/>
      <c r="B29" s="52" t="s">
        <v>14</v>
      </c>
      <c r="C29" s="4"/>
      <c r="D29" s="81" t="s">
        <v>36</v>
      </c>
      <c r="E29" s="77" t="s">
        <v>39</v>
      </c>
      <c r="F29" s="276"/>
    </row>
    <row r="30" spans="1:6" ht="26.25" customHeight="1" x14ac:dyDescent="0.15">
      <c r="A30" s="43">
        <v>10</v>
      </c>
      <c r="B30" s="48" t="s">
        <v>102</v>
      </c>
      <c r="C30" s="5"/>
      <c r="D30" s="82" t="s">
        <v>36</v>
      </c>
      <c r="E30" s="12" t="s">
        <v>3</v>
      </c>
      <c r="F30" s="10" t="s">
        <v>132</v>
      </c>
    </row>
    <row r="31" spans="1:6" ht="26.25" customHeight="1" x14ac:dyDescent="0.15">
      <c r="A31" s="43">
        <v>11</v>
      </c>
      <c r="B31" s="48" t="s">
        <v>108</v>
      </c>
      <c r="C31" s="18" t="s">
        <v>114</v>
      </c>
      <c r="D31" s="82"/>
      <c r="E31" s="12" t="s">
        <v>3</v>
      </c>
      <c r="F31" s="10" t="s">
        <v>143</v>
      </c>
    </row>
    <row r="32" spans="1:6" ht="26.25" customHeight="1" x14ac:dyDescent="0.15">
      <c r="A32" s="43">
        <v>12</v>
      </c>
      <c r="B32" s="38" t="s">
        <v>15</v>
      </c>
      <c r="C32" s="5"/>
      <c r="D32" s="82" t="s">
        <v>36</v>
      </c>
      <c r="E32" s="12" t="s">
        <v>4</v>
      </c>
      <c r="F32" s="10" t="s">
        <v>16</v>
      </c>
    </row>
    <row r="33" spans="1:6" ht="26.25" customHeight="1" thickBot="1" x14ac:dyDescent="0.2">
      <c r="A33" s="44">
        <v>13</v>
      </c>
      <c r="B33" s="122" t="s">
        <v>103</v>
      </c>
      <c r="C33" s="87" t="s">
        <v>36</v>
      </c>
      <c r="D33" s="69"/>
      <c r="E33" s="86" t="s">
        <v>3</v>
      </c>
      <c r="F33" s="88" t="s">
        <v>19</v>
      </c>
    </row>
    <row r="34" spans="1:6" ht="21" customHeight="1" x14ac:dyDescent="0.15">
      <c r="A34" s="260" t="s">
        <v>32</v>
      </c>
      <c r="B34" s="260"/>
      <c r="C34" s="260"/>
      <c r="D34" s="260"/>
      <c r="E34" s="260"/>
      <c r="F34" s="260"/>
    </row>
  </sheetData>
  <mergeCells count="10">
    <mergeCell ref="A34:F34"/>
    <mergeCell ref="D1:F1"/>
    <mergeCell ref="A2:B2"/>
    <mergeCell ref="C6:C7"/>
    <mergeCell ref="E6:E7"/>
    <mergeCell ref="F6:F7"/>
    <mergeCell ref="F9:F11"/>
    <mergeCell ref="F12:F13"/>
    <mergeCell ref="F24:F26"/>
    <mergeCell ref="F27:F29"/>
  </mergeCells>
  <phoneticPr fontId="1"/>
  <printOptions horizontalCentered="1" verticalCentered="1"/>
  <pageMargins left="0.31496062992125984" right="0.31496062992125984" top="0.15748031496062992" bottom="0.23622047244094491"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F34"/>
  <sheetViews>
    <sheetView view="pageBreakPreview" zoomScale="80" zoomScaleNormal="75" zoomScaleSheetLayoutView="80" workbookViewId="0">
      <selection activeCell="B3" sqref="B3"/>
    </sheetView>
  </sheetViews>
  <sheetFormatPr defaultColWidth="9" defaultRowHeight="13.5" x14ac:dyDescent="0.15"/>
  <cols>
    <col min="1" max="1" width="4.5" style="41" bestFit="1" customWidth="1"/>
    <col min="2" max="2" width="86.875" style="1" customWidth="1"/>
    <col min="3" max="3" width="9.75" style="2" customWidth="1"/>
    <col min="4" max="4" width="10.375" style="2" customWidth="1"/>
    <col min="5" max="5" width="9" style="2"/>
    <col min="6" max="6" width="81.25" style="1" customWidth="1"/>
    <col min="7" max="16384" width="9" style="1"/>
  </cols>
  <sheetData>
    <row r="1" spans="1:6" ht="31.5" customHeight="1" thickBot="1" x14ac:dyDescent="0.25">
      <c r="B1" s="16" t="s">
        <v>43</v>
      </c>
      <c r="D1" s="261"/>
      <c r="E1" s="262"/>
      <c r="F1" s="262"/>
    </row>
    <row r="2" spans="1:6" ht="30" customHeight="1" thickBot="1" x14ac:dyDescent="0.2">
      <c r="A2" s="263" t="s">
        <v>8</v>
      </c>
      <c r="B2" s="264"/>
      <c r="C2" s="6" t="s">
        <v>0</v>
      </c>
      <c r="D2" s="7" t="s">
        <v>2</v>
      </c>
      <c r="E2" s="8" t="s">
        <v>1</v>
      </c>
      <c r="F2" s="75" t="s">
        <v>5</v>
      </c>
    </row>
    <row r="3" spans="1:6" ht="32.1" customHeight="1" x14ac:dyDescent="0.15">
      <c r="A3" s="42">
        <v>1</v>
      </c>
      <c r="B3" s="47" t="s">
        <v>9</v>
      </c>
      <c r="C3" s="17" t="s">
        <v>36</v>
      </c>
      <c r="D3" s="83"/>
      <c r="E3" s="11" t="s">
        <v>3</v>
      </c>
      <c r="F3" s="125" t="s">
        <v>116</v>
      </c>
    </row>
    <row r="4" spans="1:6" ht="32.1" customHeight="1" x14ac:dyDescent="0.15">
      <c r="A4" s="43">
        <v>2</v>
      </c>
      <c r="B4" s="48" t="s">
        <v>20</v>
      </c>
      <c r="C4" s="18" t="s">
        <v>36</v>
      </c>
      <c r="D4" s="82"/>
      <c r="E4" s="12" t="s">
        <v>4</v>
      </c>
      <c r="F4" s="66" t="s">
        <v>125</v>
      </c>
    </row>
    <row r="5" spans="1:6" ht="28.5" customHeight="1" x14ac:dyDescent="0.15">
      <c r="A5" s="43">
        <v>3</v>
      </c>
      <c r="B5" s="48" t="s">
        <v>135</v>
      </c>
      <c r="C5" s="18" t="s">
        <v>136</v>
      </c>
      <c r="D5" s="21"/>
      <c r="E5" s="12" t="s">
        <v>4</v>
      </c>
      <c r="F5" s="10" t="s">
        <v>137</v>
      </c>
    </row>
    <row r="6" spans="1:6" ht="21.95" customHeight="1" x14ac:dyDescent="0.15">
      <c r="A6" s="44">
        <v>4</v>
      </c>
      <c r="B6" s="39" t="s">
        <v>28</v>
      </c>
      <c r="C6" s="265" t="s">
        <v>36</v>
      </c>
      <c r="D6" s="84"/>
      <c r="E6" s="267" t="s">
        <v>4</v>
      </c>
      <c r="F6" s="278" t="s">
        <v>122</v>
      </c>
    </row>
    <row r="7" spans="1:6" ht="32.25" customHeight="1" x14ac:dyDescent="0.15">
      <c r="A7" s="45"/>
      <c r="B7" s="49" t="s">
        <v>21</v>
      </c>
      <c r="C7" s="266"/>
      <c r="D7" s="81"/>
      <c r="E7" s="268"/>
      <c r="F7" s="276"/>
    </row>
    <row r="8" spans="1:6" ht="32.25" customHeight="1" x14ac:dyDescent="0.15">
      <c r="A8" s="44">
        <v>5</v>
      </c>
      <c r="B8" s="50" t="s">
        <v>94</v>
      </c>
      <c r="C8" s="23"/>
      <c r="D8" s="124" t="s">
        <v>36</v>
      </c>
      <c r="E8" s="76" t="s">
        <v>4</v>
      </c>
      <c r="F8" s="120" t="s">
        <v>123</v>
      </c>
    </row>
    <row r="9" spans="1:6" ht="21.75" customHeight="1" x14ac:dyDescent="0.15">
      <c r="A9" s="44">
        <v>6</v>
      </c>
      <c r="B9" s="39" t="s">
        <v>37</v>
      </c>
      <c r="C9" s="14"/>
      <c r="D9" s="19"/>
      <c r="E9" s="76"/>
      <c r="F9" s="271" t="s">
        <v>124</v>
      </c>
    </row>
    <row r="10" spans="1:6" ht="21.95" customHeight="1" x14ac:dyDescent="0.15">
      <c r="A10" s="46"/>
      <c r="B10" s="71" t="s">
        <v>104</v>
      </c>
      <c r="C10" s="9"/>
      <c r="D10" s="78" t="s">
        <v>36</v>
      </c>
      <c r="E10" s="13" t="s">
        <v>4</v>
      </c>
      <c r="F10" s="272"/>
    </row>
    <row r="11" spans="1:6" ht="21.95" customHeight="1" x14ac:dyDescent="0.15">
      <c r="A11" s="45"/>
      <c r="B11" s="72" t="s">
        <v>111</v>
      </c>
      <c r="C11" s="24"/>
      <c r="D11" s="79" t="s">
        <v>36</v>
      </c>
      <c r="E11" s="26" t="s">
        <v>3</v>
      </c>
      <c r="F11" s="273"/>
    </row>
    <row r="12" spans="1:6" ht="21.95" customHeight="1" x14ac:dyDescent="0.15">
      <c r="A12" s="44">
        <v>7</v>
      </c>
      <c r="B12" s="39" t="s">
        <v>6</v>
      </c>
      <c r="C12" s="14"/>
      <c r="D12" s="85"/>
      <c r="E12" s="15"/>
      <c r="F12" s="271" t="s">
        <v>22</v>
      </c>
    </row>
    <row r="13" spans="1:6" ht="21.95" customHeight="1" x14ac:dyDescent="0.15">
      <c r="A13" s="46"/>
      <c r="B13" s="51" t="s">
        <v>11</v>
      </c>
      <c r="C13" s="9"/>
      <c r="D13" s="78" t="s">
        <v>36</v>
      </c>
      <c r="E13" s="13" t="s">
        <v>39</v>
      </c>
      <c r="F13" s="272"/>
    </row>
    <row r="14" spans="1:6" ht="21.95" customHeight="1" x14ac:dyDescent="0.15">
      <c r="A14" s="46"/>
      <c r="B14" s="52" t="s">
        <v>12</v>
      </c>
      <c r="C14" s="4"/>
      <c r="D14" s="81" t="s">
        <v>36</v>
      </c>
      <c r="E14" s="77" t="s">
        <v>39</v>
      </c>
      <c r="F14" s="273"/>
    </row>
    <row r="15" spans="1:6" ht="21.95" customHeight="1" x14ac:dyDescent="0.15">
      <c r="A15" s="44">
        <v>8</v>
      </c>
      <c r="B15" s="39" t="s">
        <v>7</v>
      </c>
      <c r="C15" s="14"/>
      <c r="D15" s="85"/>
      <c r="E15" s="15"/>
      <c r="F15" s="271" t="s">
        <v>142</v>
      </c>
    </row>
    <row r="16" spans="1:6" ht="21.95" customHeight="1" x14ac:dyDescent="0.15">
      <c r="A16" s="46"/>
      <c r="B16" s="51" t="s">
        <v>13</v>
      </c>
      <c r="C16" s="9"/>
      <c r="D16" s="78" t="s">
        <v>36</v>
      </c>
      <c r="E16" s="13" t="s">
        <v>4</v>
      </c>
      <c r="F16" s="275"/>
    </row>
    <row r="17" spans="1:6" ht="21.95" customHeight="1" x14ac:dyDescent="0.15">
      <c r="A17" s="46"/>
      <c r="B17" s="52" t="s">
        <v>14</v>
      </c>
      <c r="C17" s="4"/>
      <c r="D17" s="81" t="s">
        <v>36</v>
      </c>
      <c r="E17" s="77" t="s">
        <v>39</v>
      </c>
      <c r="F17" s="276"/>
    </row>
    <row r="18" spans="1:6" ht="32.1" customHeight="1" x14ac:dyDescent="0.15">
      <c r="A18" s="43">
        <v>9</v>
      </c>
      <c r="B18" s="48" t="s">
        <v>131</v>
      </c>
      <c r="C18" s="5"/>
      <c r="D18" s="82" t="s">
        <v>36</v>
      </c>
      <c r="E18" s="12" t="s">
        <v>3</v>
      </c>
      <c r="F18" s="10" t="s">
        <v>132</v>
      </c>
    </row>
    <row r="19" spans="1:6" ht="32.1" customHeight="1" x14ac:dyDescent="0.15">
      <c r="A19" s="43">
        <v>10</v>
      </c>
      <c r="B19" s="48" t="s">
        <v>108</v>
      </c>
      <c r="C19" s="18" t="s">
        <v>114</v>
      </c>
      <c r="D19" s="82"/>
      <c r="E19" s="12" t="s">
        <v>3</v>
      </c>
      <c r="F19" s="10" t="s">
        <v>144</v>
      </c>
    </row>
    <row r="20" spans="1:6" ht="32.1" customHeight="1" x14ac:dyDescent="0.15">
      <c r="A20" s="43">
        <v>11</v>
      </c>
      <c r="B20" s="38" t="s">
        <v>15</v>
      </c>
      <c r="C20" s="5"/>
      <c r="D20" s="82" t="s">
        <v>36</v>
      </c>
      <c r="E20" s="12" t="s">
        <v>4</v>
      </c>
      <c r="F20" s="10" t="s">
        <v>16</v>
      </c>
    </row>
    <row r="21" spans="1:6" ht="32.1" customHeight="1" thickBot="1" x14ac:dyDescent="0.2">
      <c r="A21" s="44">
        <v>12</v>
      </c>
      <c r="B21" s="122" t="s">
        <v>107</v>
      </c>
      <c r="C21" s="87" t="s">
        <v>36</v>
      </c>
      <c r="D21" s="84"/>
      <c r="E21" s="86" t="s">
        <v>3</v>
      </c>
      <c r="F21" s="88" t="s">
        <v>25</v>
      </c>
    </row>
    <row r="22" spans="1:6" ht="7.5" customHeight="1" x14ac:dyDescent="0.15">
      <c r="A22" s="60"/>
      <c r="B22" s="61"/>
      <c r="C22" s="62"/>
      <c r="D22" s="63"/>
      <c r="E22" s="64"/>
      <c r="F22" s="65"/>
    </row>
    <row r="23" spans="1:6" x14ac:dyDescent="0.15">
      <c r="A23" s="277" t="s">
        <v>32</v>
      </c>
      <c r="B23" s="277"/>
      <c r="C23" s="277"/>
      <c r="D23" s="277"/>
      <c r="E23" s="277"/>
      <c r="F23" s="277"/>
    </row>
    <row r="24" spans="1:6" x14ac:dyDescent="0.15">
      <c r="A24" s="1"/>
    </row>
    <row r="25" spans="1:6" x14ac:dyDescent="0.15">
      <c r="A25" s="1"/>
    </row>
    <row r="31" spans="1:6" x14ac:dyDescent="0.15">
      <c r="A31" s="1"/>
    </row>
    <row r="32" spans="1:6" x14ac:dyDescent="0.15">
      <c r="A32" s="1"/>
    </row>
    <row r="33" s="1" customFormat="1" x14ac:dyDescent="0.15"/>
    <row r="34" s="1" customFormat="1" x14ac:dyDescent="0.15"/>
  </sheetData>
  <mergeCells count="9">
    <mergeCell ref="A23:F23"/>
    <mergeCell ref="D1:F1"/>
    <mergeCell ref="A2:B2"/>
    <mergeCell ref="C6:C7"/>
    <mergeCell ref="E6:E7"/>
    <mergeCell ref="F6:F7"/>
    <mergeCell ref="F9:F11"/>
    <mergeCell ref="F12:F14"/>
    <mergeCell ref="F15:F17"/>
  </mergeCells>
  <phoneticPr fontId="1"/>
  <printOptions horizontalCentered="1" verticalCentered="1"/>
  <pageMargins left="0.31496062992125984" right="0.31496062992125984" top="0.55118110236220474" bottom="0.23622047244094491"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提出書類一覧表</vt:lpstr>
      <vt:lpstr>提出書類チェックシート(法人様) </vt:lpstr>
      <vt:lpstr>提出書類チェックシート (個人様) </vt:lpstr>
      <vt:lpstr>'提出書類チェックシート (個人様) '!Print_Area</vt:lpstr>
      <vt:lpstr>提出書類一覧表!Print_Area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2018-09-11T05:08:51Z</dcterms:created>
  <dcterms:modified xsi:type="dcterms:W3CDTF">2022-10-24T01:19:13Z</dcterms:modified>
</cp:coreProperties>
</file>